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6-2018\ВНЕСЕНИЕ ИЗМЕНЕНИЙ\АПРЕЛЬ\Проект закона_1 чтение\"/>
    </mc:Choice>
  </mc:AlternateContent>
  <bookViews>
    <workbookView xWindow="0" yWindow="0" windowWidth="14370" windowHeight="8685" activeTab="1"/>
  </bookViews>
  <sheets>
    <sheet name="таблица 15.12" sheetId="3" r:id="rId1"/>
    <sheet name="таблица 15.17" sheetId="2" r:id="rId2"/>
    <sheet name="таблица 15.18" sheetId="5" r:id="rId3"/>
    <sheet name="таблица 15.19" sheetId="6" r:id="rId4"/>
  </sheets>
  <definedNames>
    <definedName name="_xlnm.Print_Titles" localSheetId="0">'таблица 15.12'!$4:$7</definedName>
    <definedName name="_xlnm.Print_Titles" localSheetId="1">'таблица 15.17'!$8:$8</definedName>
    <definedName name="_xlnm.Print_Titles" localSheetId="2">'таблица 15.18'!$8:$8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6" l="1"/>
  <c r="B34" i="6" s="1"/>
</calcChain>
</file>

<file path=xl/sharedStrings.xml><?xml version="1.0" encoding="utf-8"?>
<sst xmlns="http://schemas.openxmlformats.org/spreadsheetml/2006/main" count="275" uniqueCount="219">
  <si>
    <t>_____________________</t>
  </si>
  <si>
    <t xml:space="preserve">  городских округов</t>
  </si>
  <si>
    <t xml:space="preserve">  поселений</t>
  </si>
  <si>
    <t>в том числе:</t>
  </si>
  <si>
    <t>ВСЕГО по местным бюджетам</t>
  </si>
  <si>
    <t>г. Новосибирск</t>
  </si>
  <si>
    <t>г.Обь</t>
  </si>
  <si>
    <t>р.п. Кольцово</t>
  </si>
  <si>
    <t>г.Искитим</t>
  </si>
  <si>
    <t>г. Бердск</t>
  </si>
  <si>
    <t>Ужанихинский сельсовет</t>
  </si>
  <si>
    <t>Кокошинский сельсовет</t>
  </si>
  <si>
    <t>Кабинетный сельсовет</t>
  </si>
  <si>
    <t>Иткульский сельсовет</t>
  </si>
  <si>
    <t>Большеникольский сельсовет</t>
  </si>
  <si>
    <t>Чулымский район - всего</t>
  </si>
  <si>
    <t>Новопесчанский сельсовет</t>
  </si>
  <si>
    <t>Новокулындинский сельсовет</t>
  </si>
  <si>
    <t>Елизаветинский сельсовет</t>
  </si>
  <si>
    <t>Варваровский сельсовет</t>
  </si>
  <si>
    <t>Чистоозерный район - всего</t>
  </si>
  <si>
    <t>Пятилетский  сельсовет</t>
  </si>
  <si>
    <t>Огнево-Заимковский  сельсовет</t>
  </si>
  <si>
    <t>Майский сельсовет</t>
  </si>
  <si>
    <t>Карасевский сельсовет</t>
  </si>
  <si>
    <t>Искровский  сельсовет</t>
  </si>
  <si>
    <t>Верх-Мильтюшинский  сельсовет</t>
  </si>
  <si>
    <t>Безменовский  сельсовет</t>
  </si>
  <si>
    <t>Черепановский район - всего</t>
  </si>
  <si>
    <t>Щегловский  сельсовет</t>
  </si>
  <si>
    <t>Тебисский  сельсовет</t>
  </si>
  <si>
    <t>Старокарачинский  сельсовет</t>
  </si>
  <si>
    <t>Озеро-Карачинский  сельсовет</t>
  </si>
  <si>
    <t>Матвеевский  сельсовет</t>
  </si>
  <si>
    <t>Красносельский  сельсовет</t>
  </si>
  <si>
    <t>Чановский район - всего</t>
  </si>
  <si>
    <t>Щербаковский сельсовет</t>
  </si>
  <si>
    <t>Усть-Таркский сельсовет</t>
  </si>
  <si>
    <t>Усть-Таркский район - всего</t>
  </si>
  <si>
    <t>Убинский сельсовет</t>
  </si>
  <si>
    <t>Раисинский  сельсовет</t>
  </si>
  <si>
    <t>Крещенский сельсовет</t>
  </si>
  <si>
    <t>Колмаковский сельсовет</t>
  </si>
  <si>
    <t>Кожурлинский сельсовет</t>
  </si>
  <si>
    <t>Гандичевский сельсовет</t>
  </si>
  <si>
    <t>Убинский район - всего</t>
  </si>
  <si>
    <t>Чемской сельсовет</t>
  </si>
  <si>
    <t>Репьевский сельсовет</t>
  </si>
  <si>
    <t>Мирновский сельсовет</t>
  </si>
  <si>
    <t>Лебедевский сельсовет</t>
  </si>
  <si>
    <t>Кудринский сельсовет</t>
  </si>
  <si>
    <t>Коуракский сельсовет</t>
  </si>
  <si>
    <t>Заречный сельсовет</t>
  </si>
  <si>
    <t>Гутовский сельсовет</t>
  </si>
  <si>
    <t>Вассинский сельсовет</t>
  </si>
  <si>
    <t>Буготакский сельсовет</t>
  </si>
  <si>
    <t>Тогучинский район - всего</t>
  </si>
  <si>
    <t>Новотроицкий сельсовет</t>
  </si>
  <si>
    <t>Лопатинский сельсовет</t>
  </si>
  <si>
    <t>Кочневский сельсовет</t>
  </si>
  <si>
    <t>Дмитриевский сельсовет</t>
  </si>
  <si>
    <t>Татарский район - всего</t>
  </si>
  <si>
    <t>Шипуновский сельсовет</t>
  </si>
  <si>
    <t>Маюровский сельсовет</t>
  </si>
  <si>
    <t>Ключиковский сельсовет</t>
  </si>
  <si>
    <t>Заковряжинский сельсовет</t>
  </si>
  <si>
    <t>Бобровский сельсовет</t>
  </si>
  <si>
    <t>Сузунский район - всего</t>
  </si>
  <si>
    <t>Чувашинский сельсовет</t>
  </si>
  <si>
    <t>Федоровский сельсовет</t>
  </si>
  <si>
    <t>Биазинский сельсовет</t>
  </si>
  <si>
    <t>Северный район - всего</t>
  </si>
  <si>
    <t>Шайдуровский сельсовет</t>
  </si>
  <si>
    <t>Чингисский сельсовет</t>
  </si>
  <si>
    <t>Красноярский сельсовет</t>
  </si>
  <si>
    <t>Ордынский район - всего</t>
  </si>
  <si>
    <t>Раздольненский сельсовет</t>
  </si>
  <si>
    <t>Новолуговской сельсовет</t>
  </si>
  <si>
    <t>Березовский сельсовет</t>
  </si>
  <si>
    <t>Барышевский сельсовет</t>
  </si>
  <si>
    <t>Новосибирский район - всего</t>
  </si>
  <si>
    <t>Широкоярский сельсовет</t>
  </si>
  <si>
    <t>Ташаринский сельсовет</t>
  </si>
  <si>
    <t>Новомошковский сельсовет</t>
  </si>
  <si>
    <t>Кайлинский сельсовет</t>
  </si>
  <si>
    <t>Дубровинский сельсовет</t>
  </si>
  <si>
    <t>Барлакский сельсовет</t>
  </si>
  <si>
    <t>Балтинский сельсовет</t>
  </si>
  <si>
    <t>Мошковский район - всего</t>
  </si>
  <si>
    <t>Никоновский сельсовет</t>
  </si>
  <si>
    <t>Мамоновский сельсовет</t>
  </si>
  <si>
    <t>Малотомский  сельсовет</t>
  </si>
  <si>
    <t>Елбанский сельсовет</t>
  </si>
  <si>
    <t>Егорьевский сельсовет</t>
  </si>
  <si>
    <t>Дубровский сельсовет</t>
  </si>
  <si>
    <t>Борковский сельсовет</t>
  </si>
  <si>
    <t>Маслянинский район - всего</t>
  </si>
  <si>
    <t>Кыштовский сельсовет</t>
  </si>
  <si>
    <t>Колбасинский сельсовет</t>
  </si>
  <si>
    <t>Кыштовский район - всего</t>
  </si>
  <si>
    <t>Новосельский сельсовет</t>
  </si>
  <si>
    <t>Лягушенский сельсовет</t>
  </si>
  <si>
    <t>Купинский район - всего</t>
  </si>
  <si>
    <t>Чумаковский сельсовет</t>
  </si>
  <si>
    <t>Октябрьский сельсовет</t>
  </si>
  <si>
    <t>Горбуновский сельсовет</t>
  </si>
  <si>
    <t>Куйбышевский район - всего</t>
  </si>
  <si>
    <t>Полойский сельсовет</t>
  </si>
  <si>
    <t>Орехово-Логовской сельсовет</t>
  </si>
  <si>
    <t>Мохнатологовский сельсовет</t>
  </si>
  <si>
    <t>Коневский сельсовет</t>
  </si>
  <si>
    <t>Краснозерский район - всего</t>
  </si>
  <si>
    <t>Решетовский сельсовет</t>
  </si>
  <si>
    <t>Жуланский сельсовет</t>
  </si>
  <si>
    <t>Кочковский район - всего</t>
  </si>
  <si>
    <t>Целинный сельсовет</t>
  </si>
  <si>
    <t>Прокудский сельсовет</t>
  </si>
  <si>
    <t>Новомихайловский сельсовет</t>
  </si>
  <si>
    <t>Коченевский район - всего</t>
  </si>
  <si>
    <t>Соколовский сельсовет</t>
  </si>
  <si>
    <t>Скалинский сельсовет</t>
  </si>
  <si>
    <t>Пономаревский сельсовет</t>
  </si>
  <si>
    <t>Пихтовский сельсовет</t>
  </si>
  <si>
    <t>Колыванский район - всего</t>
  </si>
  <si>
    <t>Форпост-Каргатский сельсовет</t>
  </si>
  <si>
    <t>Кубанский сельсовет</t>
  </si>
  <si>
    <t>Верх-Каргатский сельсовет</t>
  </si>
  <si>
    <t>Беркутовский сельсовет</t>
  </si>
  <si>
    <t>Каргатский район - всего</t>
  </si>
  <si>
    <t>Чернокурьинский сельсовет</t>
  </si>
  <si>
    <t>Хорошинский сельсовет</t>
  </si>
  <si>
    <t>Михайловский сельсовет</t>
  </si>
  <si>
    <t>Карасукский район - всего</t>
  </si>
  <si>
    <t>Чернореченский сельсовет</t>
  </si>
  <si>
    <t>Преображенский сельсовет</t>
  </si>
  <si>
    <t>Мичуринский сельсовет</t>
  </si>
  <si>
    <t>Верх-Коенский сельсовет</t>
  </si>
  <si>
    <t>Искитимский район - всего</t>
  </si>
  <si>
    <t>Цветниковский сельсовет</t>
  </si>
  <si>
    <t>Сарыбалыкский сельсовет</t>
  </si>
  <si>
    <t>Петраковский сельсовет</t>
  </si>
  <si>
    <t>Новороссийский сельсовет</t>
  </si>
  <si>
    <t>Верх-Урюмский  сельсовет</t>
  </si>
  <si>
    <t>Здвинский район - всего</t>
  </si>
  <si>
    <t>Утянский сельсовет</t>
  </si>
  <si>
    <t>Комарьевский сельсовет</t>
  </si>
  <si>
    <t>Волчанский сельсовет</t>
  </si>
  <si>
    <t>Доволенский район - всего</t>
  </si>
  <si>
    <t>Сибирцевский 2-й сельсовет</t>
  </si>
  <si>
    <t>Ключевской сельсовет</t>
  </si>
  <si>
    <t>Воробьевский сельсовет</t>
  </si>
  <si>
    <t>Вознесенский сельсовет</t>
  </si>
  <si>
    <t>Венгеровский район - всего</t>
  </si>
  <si>
    <t>Ояшинский сельсовет</t>
  </si>
  <si>
    <t>Корниловский сельсовет</t>
  </si>
  <si>
    <t>Егоровский сельсовет</t>
  </si>
  <si>
    <t>Дивинский сельсовет</t>
  </si>
  <si>
    <t>Варламовский сельсовет</t>
  </si>
  <si>
    <t>Баратаевский сельсовет</t>
  </si>
  <si>
    <t>Байкальский сельсовет</t>
  </si>
  <si>
    <t>Болотнинский район - всего</t>
  </si>
  <si>
    <t>Устьянцевский сельсовет</t>
  </si>
  <si>
    <t>Новоярковский сельсовет</t>
  </si>
  <si>
    <t>Новоспасский сельсовет</t>
  </si>
  <si>
    <t>Межозерный сельсовет</t>
  </si>
  <si>
    <t>Козловский сельсовет</t>
  </si>
  <si>
    <t>Барабинский район</t>
  </si>
  <si>
    <t>Савкинский сельсовет</t>
  </si>
  <si>
    <t>Мироновский сельсовет</t>
  </si>
  <si>
    <t>Кузнецовский сельсовет</t>
  </si>
  <si>
    <t>Андреевский сельсовет</t>
  </si>
  <si>
    <t>Баганский район - всего</t>
  </si>
  <si>
    <t>Сумма</t>
  </si>
  <si>
    <t>Наименование муниципальных образований</t>
  </si>
  <si>
    <t>тыс. рублей</t>
  </si>
  <si>
    <t>приложения 15</t>
  </si>
  <si>
    <t>Таблица 1.17</t>
  </si>
  <si>
    <t xml:space="preserve">  муниципальных районов</t>
  </si>
  <si>
    <t>Чулымский район</t>
  </si>
  <si>
    <t>Чистоозерный район</t>
  </si>
  <si>
    <t>Черепановский район</t>
  </si>
  <si>
    <t xml:space="preserve">Черепановский район </t>
  </si>
  <si>
    <t>Убинский район</t>
  </si>
  <si>
    <t xml:space="preserve">Тогучинский район </t>
  </si>
  <si>
    <t>Татарский район</t>
  </si>
  <si>
    <t>Сузунский район</t>
  </si>
  <si>
    <t>Северный район</t>
  </si>
  <si>
    <t xml:space="preserve">Ордынский район </t>
  </si>
  <si>
    <t>Мошковский район</t>
  </si>
  <si>
    <t>Маслянинский район</t>
  </si>
  <si>
    <t>Кыштовский район</t>
  </si>
  <si>
    <t>Купинский район</t>
  </si>
  <si>
    <t xml:space="preserve">Купинский район </t>
  </si>
  <si>
    <t xml:space="preserve">Куйбышевский район </t>
  </si>
  <si>
    <t>Коченевский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</si>
  <si>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</si>
  <si>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</si>
  <si>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</si>
  <si>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</si>
  <si>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Доволенский район</t>
  </si>
  <si>
    <t>Венгеровский район</t>
  </si>
  <si>
    <t>Болотнинский район</t>
  </si>
  <si>
    <t>Баганский район</t>
  </si>
  <si>
    <t>Распределение иных межбюджетных трансфертов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 на 2016 год</t>
  </si>
  <si>
    <t>Таблица 1.12</t>
  </si>
  <si>
    <t>Чановский район</t>
  </si>
  <si>
    <t>Усть-Таркский район</t>
  </si>
  <si>
    <t>Тогучинский район</t>
  </si>
  <si>
    <t>Новосибирский район</t>
  </si>
  <si>
    <t>Куйбышевский район</t>
  </si>
  <si>
    <t>Краснозерский район</t>
  </si>
  <si>
    <t>Кочковский район</t>
  </si>
  <si>
    <t>Здвинский район</t>
  </si>
  <si>
    <t>Распределение иных межбюджетных трансфертов на софинансирование мероприятий государственной программы Новосибирской области "Обеспечение жильем молодых семей в Новосибирской области на 2015 - 2020 годы" на 2016 год</t>
  </si>
  <si>
    <t>Ордынский район</t>
  </si>
  <si>
    <t>Распределение иных межбюджетных трансфертов на софинансирование мероприятий по улучшению жилищных условий граждан, проживающих в сельской местности,  в том числе молодых семей и молодых специалистов, в рамках государственной программы Новосибирской области "Устойчивое развитие сельских территорий в Новосибирской области на 2015 - 2017 годы и на период до 2020 года" на 2016 год</t>
  </si>
  <si>
    <t>Таблица 1.18</t>
  </si>
  <si>
    <t>Таблица 1.19</t>
  </si>
  <si>
    <t>Распределение иных межбюджетных трансфертов на реализацию мероприятий в рамках государственной программы Новосибирской области "Развитие институтов региональной политики Новосибирской области на 2016 – 2021 годы" на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</si>
</sst>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Fill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5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4"/>
  <sheetViews>
    <sheetView showGridLines="0" view="pageBreakPreview" zoomScaleNormal="100" zoomScaleSheetLayoutView="100" workbookViewId="0">
      <selection activeCell="A30" sqref="A30"/>
    </sheetView>
  </sheetViews>
  <sheetFormatPr defaultColWidth="9.140625" defaultRowHeight="12.75" x14ac:dyDescent="0.2"/>
  <cols>
    <col min="1" max="1" width="52.140625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13"/>
      <c r="B1" s="15" t="s">
        <v>204</v>
      </c>
    </row>
    <row r="2" spans="1:2" ht="15.75" x14ac:dyDescent="0.25">
      <c r="A2" s="13"/>
      <c r="B2" s="15" t="s">
        <v>175</v>
      </c>
    </row>
    <row r="3" spans="1:2" ht="12.75" customHeight="1" x14ac:dyDescent="0.25">
      <c r="A3" s="13"/>
      <c r="B3" s="14"/>
    </row>
    <row r="4" spans="1:2" ht="12.75" customHeight="1" x14ac:dyDescent="0.25">
      <c r="A4" s="3"/>
      <c r="B4" s="3"/>
    </row>
    <row r="5" spans="1:2" ht="110.25" customHeight="1" x14ac:dyDescent="0.2">
      <c r="A5" s="29" t="s">
        <v>203</v>
      </c>
      <c r="B5" s="29"/>
    </row>
    <row r="6" spans="1:2" ht="12.75" customHeight="1" x14ac:dyDescent="0.25">
      <c r="A6" s="3"/>
      <c r="B6" s="3"/>
    </row>
    <row r="7" spans="1:2" ht="12.75" customHeight="1" x14ac:dyDescent="0.25">
      <c r="A7" s="3"/>
      <c r="B7" s="13" t="s">
        <v>174</v>
      </c>
    </row>
    <row r="8" spans="1:2" ht="15.75" x14ac:dyDescent="0.2">
      <c r="A8" s="12" t="s">
        <v>173</v>
      </c>
      <c r="B8" s="12" t="s">
        <v>172</v>
      </c>
    </row>
    <row r="9" spans="1:2" ht="15.75" x14ac:dyDescent="0.25">
      <c r="A9" s="16" t="s">
        <v>200</v>
      </c>
      <c r="B9" s="8">
        <v>3000</v>
      </c>
    </row>
    <row r="10" spans="1:2" ht="15.75" x14ac:dyDescent="0.25">
      <c r="A10" s="16" t="s">
        <v>198</v>
      </c>
      <c r="B10" s="8">
        <v>1500</v>
      </c>
    </row>
    <row r="11" spans="1:2" ht="15.75" x14ac:dyDescent="0.25">
      <c r="A11" s="16" t="s">
        <v>193</v>
      </c>
      <c r="B11" s="8">
        <v>1500</v>
      </c>
    </row>
    <row r="12" spans="1:2" ht="15.75" x14ac:dyDescent="0.25">
      <c r="A12" s="16" t="s">
        <v>192</v>
      </c>
      <c r="B12" s="8">
        <v>7100</v>
      </c>
    </row>
    <row r="13" spans="1:2" ht="15.75" x14ac:dyDescent="0.25">
      <c r="A13" s="16" t="s">
        <v>187</v>
      </c>
      <c r="B13" s="8">
        <v>11300</v>
      </c>
    </row>
    <row r="14" spans="1:2" ht="15.75" x14ac:dyDescent="0.25">
      <c r="A14" s="16" t="s">
        <v>183</v>
      </c>
      <c r="B14" s="8">
        <v>400</v>
      </c>
    </row>
    <row r="15" spans="1:2" ht="15.75" x14ac:dyDescent="0.25">
      <c r="A15" s="16" t="s">
        <v>181</v>
      </c>
      <c r="B15" s="8">
        <v>1500</v>
      </c>
    </row>
    <row r="16" spans="1:2" ht="15.75" x14ac:dyDescent="0.25">
      <c r="A16" s="16" t="s">
        <v>8</v>
      </c>
      <c r="B16" s="8">
        <v>4000</v>
      </c>
    </row>
    <row r="17" spans="1:2" ht="15.75" x14ac:dyDescent="0.25">
      <c r="A17" s="16" t="s">
        <v>5</v>
      </c>
      <c r="B17" s="8">
        <v>13200</v>
      </c>
    </row>
    <row r="18" spans="1:2" ht="15.75" x14ac:dyDescent="0.25">
      <c r="A18" s="11" t="s">
        <v>4</v>
      </c>
      <c r="B18" s="10">
        <v>43500</v>
      </c>
    </row>
    <row r="19" spans="1:2" ht="15.75" x14ac:dyDescent="0.25">
      <c r="A19" s="5" t="s">
        <v>3</v>
      </c>
      <c r="B19" s="4"/>
    </row>
    <row r="20" spans="1:2" ht="15.75" x14ac:dyDescent="0.25">
      <c r="A20" s="5" t="s">
        <v>177</v>
      </c>
      <c r="B20" s="4">
        <v>26300</v>
      </c>
    </row>
    <row r="21" spans="1:2" ht="15.75" x14ac:dyDescent="0.25">
      <c r="A21" s="5" t="s">
        <v>1</v>
      </c>
      <c r="B21" s="4">
        <v>17200</v>
      </c>
    </row>
    <row r="22" spans="1:2" ht="13.5" customHeight="1" x14ac:dyDescent="0.25">
      <c r="A22" s="3"/>
      <c r="B22" s="3"/>
    </row>
    <row r="23" spans="1:2" ht="13.5" customHeight="1" x14ac:dyDescent="0.25">
      <c r="A23" s="3"/>
      <c r="B23" s="3"/>
    </row>
    <row r="24" spans="1:2" ht="12.75" customHeight="1" x14ac:dyDescent="0.25">
      <c r="A24" s="2" t="s">
        <v>0</v>
      </c>
      <c r="B24" s="2"/>
    </row>
  </sheetData>
  <mergeCells count="1">
    <mergeCell ref="A5:B5"/>
  </mergeCells>
  <printOptions horizontalCentered="1"/>
  <pageMargins left="0.78740157480314965" right="0.59055118110236227" top="0.78740157480314965" bottom="0.98425196850393704" header="0.51181102362204722" footer="0.51181102362204722"/>
  <pageSetup paperSize="9" fitToHeight="0" orientation="portrait" verticalDpi="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79"/>
  <sheetViews>
    <sheetView showGridLines="0" tabSelected="1" view="pageBreakPreview" zoomScaleNormal="100" zoomScaleSheetLayoutView="100" workbookViewId="0">
      <selection activeCell="A6" sqref="A6"/>
    </sheetView>
  </sheetViews>
  <sheetFormatPr defaultColWidth="9.140625" defaultRowHeight="12.75" x14ac:dyDescent="0.2"/>
  <cols>
    <col min="1" max="1" width="58" style="1" customWidth="1"/>
    <col min="2" max="2" width="26.42578125" style="1" customWidth="1"/>
    <col min="3" max="242" width="9.140625" style="1" customWidth="1"/>
    <col min="243" max="16384" width="9.140625" style="1"/>
  </cols>
  <sheetData>
    <row r="1" spans="1:2" ht="15.75" x14ac:dyDescent="0.25">
      <c r="A1" s="13"/>
      <c r="B1" s="15" t="s">
        <v>176</v>
      </c>
    </row>
    <row r="2" spans="1:2" ht="15.75" x14ac:dyDescent="0.25">
      <c r="A2" s="13"/>
      <c r="B2" s="15" t="s">
        <v>175</v>
      </c>
    </row>
    <row r="3" spans="1:2" ht="12.75" customHeight="1" x14ac:dyDescent="0.25">
      <c r="A3" s="13"/>
      <c r="B3" s="14"/>
    </row>
    <row r="4" spans="1:2" ht="12.75" customHeight="1" x14ac:dyDescent="0.25">
      <c r="A4" s="3"/>
      <c r="B4" s="3"/>
    </row>
    <row r="5" spans="1:2" ht="81.75" customHeight="1" x14ac:dyDescent="0.2">
      <c r="A5" s="29" t="s">
        <v>218</v>
      </c>
      <c r="B5" s="29"/>
    </row>
    <row r="6" spans="1:2" ht="12.75" customHeight="1" x14ac:dyDescent="0.25">
      <c r="A6" s="3"/>
      <c r="B6" s="3"/>
    </row>
    <row r="7" spans="1:2" ht="12.75" customHeight="1" x14ac:dyDescent="0.25">
      <c r="A7" s="3"/>
      <c r="B7" s="13" t="s">
        <v>174</v>
      </c>
    </row>
    <row r="8" spans="1:2" ht="15.75" x14ac:dyDescent="0.2">
      <c r="A8" s="17" t="s">
        <v>173</v>
      </c>
      <c r="B8" s="17" t="s">
        <v>172</v>
      </c>
    </row>
    <row r="9" spans="1:2" ht="15.75" x14ac:dyDescent="0.25">
      <c r="A9" s="5" t="s">
        <v>171</v>
      </c>
      <c r="B9" s="4">
        <v>1935</v>
      </c>
    </row>
    <row r="10" spans="1:2" ht="15.75" x14ac:dyDescent="0.25">
      <c r="A10" s="9" t="s">
        <v>170</v>
      </c>
      <c r="B10" s="8">
        <v>350</v>
      </c>
    </row>
    <row r="11" spans="1:2" ht="15.75" x14ac:dyDescent="0.25">
      <c r="A11" s="9" t="s">
        <v>169</v>
      </c>
      <c r="B11" s="8">
        <v>800</v>
      </c>
    </row>
    <row r="12" spans="1:2" ht="15.75" x14ac:dyDescent="0.25">
      <c r="A12" s="9" t="s">
        <v>168</v>
      </c>
      <c r="B12" s="8">
        <v>415</v>
      </c>
    </row>
    <row r="13" spans="1:2" ht="15.75" x14ac:dyDescent="0.25">
      <c r="A13" s="9" t="s">
        <v>167</v>
      </c>
      <c r="B13" s="8">
        <v>370</v>
      </c>
    </row>
    <row r="14" spans="1:2" ht="15.75" x14ac:dyDescent="0.25">
      <c r="A14" s="5" t="s">
        <v>166</v>
      </c>
      <c r="B14" s="4">
        <v>1648.3</v>
      </c>
    </row>
    <row r="15" spans="1:2" ht="15.75" x14ac:dyDescent="0.25">
      <c r="A15" s="9" t="s">
        <v>165</v>
      </c>
      <c r="B15" s="8">
        <v>400</v>
      </c>
    </row>
    <row r="16" spans="1:2" ht="15.75" x14ac:dyDescent="0.25">
      <c r="A16" s="9" t="s">
        <v>164</v>
      </c>
      <c r="B16" s="8">
        <v>348.3</v>
      </c>
    </row>
    <row r="17" spans="1:2" ht="15.75" x14ac:dyDescent="0.25">
      <c r="A17" s="9" t="s">
        <v>163</v>
      </c>
      <c r="B17" s="8">
        <v>300</v>
      </c>
    </row>
    <row r="18" spans="1:2" ht="15.75" x14ac:dyDescent="0.25">
      <c r="A18" s="9" t="s">
        <v>162</v>
      </c>
      <c r="B18" s="8">
        <v>300</v>
      </c>
    </row>
    <row r="19" spans="1:2" ht="15.75" x14ac:dyDescent="0.25">
      <c r="A19" s="9" t="s">
        <v>161</v>
      </c>
      <c r="B19" s="8">
        <v>300</v>
      </c>
    </row>
    <row r="20" spans="1:2" ht="15.75" x14ac:dyDescent="0.25">
      <c r="A20" s="5" t="s">
        <v>160</v>
      </c>
      <c r="B20" s="4">
        <v>3055.3</v>
      </c>
    </row>
    <row r="21" spans="1:2" ht="15.75" x14ac:dyDescent="0.25">
      <c r="A21" s="9" t="s">
        <v>159</v>
      </c>
      <c r="B21" s="8">
        <v>200</v>
      </c>
    </row>
    <row r="22" spans="1:2" ht="15.75" x14ac:dyDescent="0.25">
      <c r="A22" s="9" t="s">
        <v>158</v>
      </c>
      <c r="B22" s="8">
        <v>500</v>
      </c>
    </row>
    <row r="23" spans="1:2" ht="15.75" x14ac:dyDescent="0.25">
      <c r="A23" s="9" t="s">
        <v>157</v>
      </c>
      <c r="B23" s="8">
        <v>200</v>
      </c>
    </row>
    <row r="24" spans="1:2" ht="15.75" x14ac:dyDescent="0.25">
      <c r="A24" s="9" t="s">
        <v>156</v>
      </c>
      <c r="B24" s="8">
        <v>400</v>
      </c>
    </row>
    <row r="25" spans="1:2" ht="15.75" x14ac:dyDescent="0.25">
      <c r="A25" s="9" t="s">
        <v>155</v>
      </c>
      <c r="B25" s="8">
        <v>300</v>
      </c>
    </row>
    <row r="26" spans="1:2" ht="15.75" x14ac:dyDescent="0.25">
      <c r="A26" s="9" t="s">
        <v>24</v>
      </c>
      <c r="B26" s="8">
        <v>400</v>
      </c>
    </row>
    <row r="27" spans="1:2" ht="15.75" x14ac:dyDescent="0.25">
      <c r="A27" s="9" t="s">
        <v>154</v>
      </c>
      <c r="B27" s="8">
        <v>539</v>
      </c>
    </row>
    <row r="28" spans="1:2" ht="15.75" x14ac:dyDescent="0.25">
      <c r="A28" s="9" t="s">
        <v>153</v>
      </c>
      <c r="B28" s="8">
        <v>516.29999999999995</v>
      </c>
    </row>
    <row r="29" spans="1:2" ht="15.75" x14ac:dyDescent="0.25">
      <c r="A29" s="5" t="s">
        <v>152</v>
      </c>
      <c r="B29" s="4">
        <v>1400</v>
      </c>
    </row>
    <row r="30" spans="1:2" ht="15.75" x14ac:dyDescent="0.25">
      <c r="A30" s="9" t="s">
        <v>151</v>
      </c>
      <c r="B30" s="8">
        <v>400</v>
      </c>
    </row>
    <row r="31" spans="1:2" ht="15.75" x14ac:dyDescent="0.25">
      <c r="A31" s="9" t="s">
        <v>150</v>
      </c>
      <c r="B31" s="8">
        <v>200</v>
      </c>
    </row>
    <row r="32" spans="1:2" ht="15.75" x14ac:dyDescent="0.25">
      <c r="A32" s="9" t="s">
        <v>149</v>
      </c>
      <c r="B32" s="8">
        <v>200</v>
      </c>
    </row>
    <row r="33" spans="1:2" ht="15.75" x14ac:dyDescent="0.25">
      <c r="A33" s="9" t="s">
        <v>148</v>
      </c>
      <c r="B33" s="8">
        <v>600</v>
      </c>
    </row>
    <row r="34" spans="1:2" ht="15.75" x14ac:dyDescent="0.25">
      <c r="A34" s="5" t="s">
        <v>147</v>
      </c>
      <c r="B34" s="4">
        <v>1150</v>
      </c>
    </row>
    <row r="35" spans="1:2" ht="15.75" x14ac:dyDescent="0.25">
      <c r="A35" s="9" t="s">
        <v>146</v>
      </c>
      <c r="B35" s="8">
        <v>350</v>
      </c>
    </row>
    <row r="36" spans="1:2" ht="15.75" x14ac:dyDescent="0.25">
      <c r="A36" s="9" t="s">
        <v>145</v>
      </c>
      <c r="B36" s="8">
        <v>500</v>
      </c>
    </row>
    <row r="37" spans="1:2" ht="15.75" x14ac:dyDescent="0.25">
      <c r="A37" s="9" t="s">
        <v>144</v>
      </c>
      <c r="B37" s="8">
        <v>300</v>
      </c>
    </row>
    <row r="38" spans="1:2" ht="15.75" x14ac:dyDescent="0.25">
      <c r="A38" s="5" t="s">
        <v>143</v>
      </c>
      <c r="B38" s="4">
        <v>1999.7</v>
      </c>
    </row>
    <row r="39" spans="1:2" ht="15.75" x14ac:dyDescent="0.25">
      <c r="A39" s="9" t="s">
        <v>142</v>
      </c>
      <c r="B39" s="8">
        <v>500</v>
      </c>
    </row>
    <row r="40" spans="1:2" ht="15.75" x14ac:dyDescent="0.25">
      <c r="A40" s="9" t="s">
        <v>141</v>
      </c>
      <c r="B40" s="8">
        <v>800</v>
      </c>
    </row>
    <row r="41" spans="1:2" ht="15.75" x14ac:dyDescent="0.25">
      <c r="A41" s="9" t="s">
        <v>140</v>
      </c>
      <c r="B41" s="8">
        <v>500</v>
      </c>
    </row>
    <row r="42" spans="1:2" ht="15.75" x14ac:dyDescent="0.25">
      <c r="A42" s="9" t="s">
        <v>139</v>
      </c>
      <c r="B42" s="8">
        <v>99.7</v>
      </c>
    </row>
    <row r="43" spans="1:2" ht="15.75" x14ac:dyDescent="0.25">
      <c r="A43" s="9" t="s">
        <v>138</v>
      </c>
      <c r="B43" s="8">
        <v>100</v>
      </c>
    </row>
    <row r="44" spans="1:2" ht="15.75" x14ac:dyDescent="0.25">
      <c r="A44" s="5" t="s">
        <v>137</v>
      </c>
      <c r="B44" s="4">
        <v>1900</v>
      </c>
    </row>
    <row r="45" spans="1:2" ht="15.75" x14ac:dyDescent="0.25">
      <c r="A45" s="9" t="s">
        <v>136</v>
      </c>
      <c r="B45" s="8">
        <v>300</v>
      </c>
    </row>
    <row r="46" spans="1:2" ht="15.75" x14ac:dyDescent="0.25">
      <c r="A46" s="9" t="s">
        <v>135</v>
      </c>
      <c r="B46" s="8">
        <v>800</v>
      </c>
    </row>
    <row r="47" spans="1:2" ht="15.75" x14ac:dyDescent="0.25">
      <c r="A47" s="9" t="s">
        <v>134</v>
      </c>
      <c r="B47" s="8">
        <v>600</v>
      </c>
    </row>
    <row r="48" spans="1:2" ht="15.75" x14ac:dyDescent="0.25">
      <c r="A48" s="9" t="s">
        <v>133</v>
      </c>
      <c r="B48" s="8">
        <v>200</v>
      </c>
    </row>
    <row r="49" spans="1:2" ht="15.75" x14ac:dyDescent="0.25">
      <c r="A49" s="5" t="s">
        <v>132</v>
      </c>
      <c r="B49" s="4">
        <v>1831.3</v>
      </c>
    </row>
    <row r="50" spans="1:2" ht="15.75" x14ac:dyDescent="0.25">
      <c r="A50" s="9" t="s">
        <v>131</v>
      </c>
      <c r="B50" s="8">
        <v>400</v>
      </c>
    </row>
    <row r="51" spans="1:2" ht="15.75" x14ac:dyDescent="0.25">
      <c r="A51" s="9" t="s">
        <v>130</v>
      </c>
      <c r="B51" s="8">
        <v>731.3</v>
      </c>
    </row>
    <row r="52" spans="1:2" ht="15.75" x14ac:dyDescent="0.25">
      <c r="A52" s="9" t="s">
        <v>129</v>
      </c>
      <c r="B52" s="8">
        <v>700</v>
      </c>
    </row>
    <row r="53" spans="1:2" ht="15.75" x14ac:dyDescent="0.25">
      <c r="A53" s="5" t="s">
        <v>128</v>
      </c>
      <c r="B53" s="4">
        <v>2000</v>
      </c>
    </row>
    <row r="54" spans="1:2" ht="15.75" x14ac:dyDescent="0.25">
      <c r="A54" s="9" t="s">
        <v>127</v>
      </c>
      <c r="B54" s="8">
        <v>500</v>
      </c>
    </row>
    <row r="55" spans="1:2" ht="15.75" x14ac:dyDescent="0.25">
      <c r="A55" s="9" t="s">
        <v>126</v>
      </c>
      <c r="B55" s="8">
        <v>600</v>
      </c>
    </row>
    <row r="56" spans="1:2" ht="15.75" x14ac:dyDescent="0.25">
      <c r="A56" s="9" t="s">
        <v>125</v>
      </c>
      <c r="B56" s="8">
        <v>250</v>
      </c>
    </row>
    <row r="57" spans="1:2" ht="15.75" x14ac:dyDescent="0.25">
      <c r="A57" s="9" t="s">
        <v>124</v>
      </c>
      <c r="B57" s="8">
        <v>650</v>
      </c>
    </row>
    <row r="58" spans="1:2" ht="15.75" x14ac:dyDescent="0.25">
      <c r="A58" s="5" t="s">
        <v>123</v>
      </c>
      <c r="B58" s="4">
        <v>1975.1</v>
      </c>
    </row>
    <row r="59" spans="1:2" ht="15.75" x14ac:dyDescent="0.25">
      <c r="A59" s="9" t="s">
        <v>57</v>
      </c>
      <c r="B59" s="8">
        <v>300</v>
      </c>
    </row>
    <row r="60" spans="1:2" ht="15.75" x14ac:dyDescent="0.25">
      <c r="A60" s="9" t="s">
        <v>122</v>
      </c>
      <c r="B60" s="8">
        <v>307.5</v>
      </c>
    </row>
    <row r="61" spans="1:2" ht="15.75" x14ac:dyDescent="0.25">
      <c r="A61" s="9" t="s">
        <v>121</v>
      </c>
      <c r="B61" s="8">
        <v>416.3</v>
      </c>
    </row>
    <row r="62" spans="1:2" ht="15.75" x14ac:dyDescent="0.25">
      <c r="A62" s="9" t="s">
        <v>120</v>
      </c>
      <c r="B62" s="8">
        <v>200</v>
      </c>
    </row>
    <row r="63" spans="1:2" ht="15.75" x14ac:dyDescent="0.25">
      <c r="A63" s="9" t="s">
        <v>119</v>
      </c>
      <c r="B63" s="8">
        <v>751.3</v>
      </c>
    </row>
    <row r="64" spans="1:2" ht="15.75" x14ac:dyDescent="0.25">
      <c r="A64" s="5" t="s">
        <v>118</v>
      </c>
      <c r="B64" s="4">
        <v>1815.8</v>
      </c>
    </row>
    <row r="65" spans="1:2" ht="15.75" x14ac:dyDescent="0.25">
      <c r="A65" s="9" t="s">
        <v>117</v>
      </c>
      <c r="B65" s="8">
        <v>1000</v>
      </c>
    </row>
    <row r="66" spans="1:2" ht="15.75" x14ac:dyDescent="0.25">
      <c r="A66" s="9" t="s">
        <v>116</v>
      </c>
      <c r="B66" s="8">
        <v>467.8</v>
      </c>
    </row>
    <row r="67" spans="1:2" ht="15.75" x14ac:dyDescent="0.25">
      <c r="A67" s="9" t="s">
        <v>115</v>
      </c>
      <c r="B67" s="8">
        <v>348</v>
      </c>
    </row>
    <row r="68" spans="1:2" ht="15.75" x14ac:dyDescent="0.25">
      <c r="A68" s="5" t="s">
        <v>114</v>
      </c>
      <c r="B68" s="4">
        <v>800</v>
      </c>
    </row>
    <row r="69" spans="1:2" ht="15.75" x14ac:dyDescent="0.25">
      <c r="A69" s="9" t="s">
        <v>113</v>
      </c>
      <c r="B69" s="8">
        <v>400</v>
      </c>
    </row>
    <row r="70" spans="1:2" ht="15.75" x14ac:dyDescent="0.25">
      <c r="A70" s="9" t="s">
        <v>112</v>
      </c>
      <c r="B70" s="8">
        <v>400</v>
      </c>
    </row>
    <row r="71" spans="1:2" ht="15.75" x14ac:dyDescent="0.25">
      <c r="A71" s="5" t="s">
        <v>111</v>
      </c>
      <c r="B71" s="4">
        <v>1966.5</v>
      </c>
    </row>
    <row r="72" spans="1:2" ht="15.75" x14ac:dyDescent="0.25">
      <c r="A72" s="9" t="s">
        <v>110</v>
      </c>
      <c r="B72" s="8">
        <v>500</v>
      </c>
    </row>
    <row r="73" spans="1:2" ht="15.75" x14ac:dyDescent="0.25">
      <c r="A73" s="9" t="s">
        <v>109</v>
      </c>
      <c r="B73" s="8">
        <v>154</v>
      </c>
    </row>
    <row r="74" spans="1:2" ht="15.75" x14ac:dyDescent="0.25">
      <c r="A74" s="9" t="s">
        <v>108</v>
      </c>
      <c r="B74" s="8">
        <v>712.5</v>
      </c>
    </row>
    <row r="75" spans="1:2" ht="15.75" x14ac:dyDescent="0.25">
      <c r="A75" s="9" t="s">
        <v>107</v>
      </c>
      <c r="B75" s="8">
        <v>600</v>
      </c>
    </row>
    <row r="76" spans="1:2" ht="15.75" x14ac:dyDescent="0.25">
      <c r="A76" s="5" t="s">
        <v>106</v>
      </c>
      <c r="B76" s="4">
        <v>1800</v>
      </c>
    </row>
    <row r="77" spans="1:2" ht="15.75" x14ac:dyDescent="0.25">
      <c r="A77" s="9" t="s">
        <v>105</v>
      </c>
      <c r="B77" s="8">
        <v>500</v>
      </c>
    </row>
    <row r="78" spans="1:2" ht="15.75" x14ac:dyDescent="0.25">
      <c r="A78" s="9" t="s">
        <v>104</v>
      </c>
      <c r="B78" s="8">
        <v>600</v>
      </c>
    </row>
    <row r="79" spans="1:2" ht="15.75" x14ac:dyDescent="0.25">
      <c r="A79" s="9" t="s">
        <v>103</v>
      </c>
      <c r="B79" s="8">
        <v>700</v>
      </c>
    </row>
    <row r="80" spans="1:2" ht="15.75" x14ac:dyDescent="0.25">
      <c r="A80" s="5" t="s">
        <v>102</v>
      </c>
      <c r="B80" s="4">
        <v>1400</v>
      </c>
    </row>
    <row r="81" spans="1:2" ht="15.75" x14ac:dyDescent="0.25">
      <c r="A81" s="9" t="s">
        <v>101</v>
      </c>
      <c r="B81" s="8">
        <v>700</v>
      </c>
    </row>
    <row r="82" spans="1:2" ht="15.75" x14ac:dyDescent="0.25">
      <c r="A82" s="9" t="s">
        <v>100</v>
      </c>
      <c r="B82" s="8">
        <v>700</v>
      </c>
    </row>
    <row r="83" spans="1:2" ht="15.75" x14ac:dyDescent="0.25">
      <c r="A83" s="5" t="s">
        <v>99</v>
      </c>
      <c r="B83" s="4">
        <v>1600</v>
      </c>
    </row>
    <row r="84" spans="1:2" ht="15.75" x14ac:dyDescent="0.25">
      <c r="A84" s="9" t="s">
        <v>98</v>
      </c>
      <c r="B84" s="8">
        <v>700</v>
      </c>
    </row>
    <row r="85" spans="1:2" ht="15.75" x14ac:dyDescent="0.25">
      <c r="A85" s="9" t="s">
        <v>97</v>
      </c>
      <c r="B85" s="8">
        <v>900</v>
      </c>
    </row>
    <row r="86" spans="1:2" ht="15.75" x14ac:dyDescent="0.25">
      <c r="A86" s="5" t="s">
        <v>96</v>
      </c>
      <c r="B86" s="4">
        <v>3304.9</v>
      </c>
    </row>
    <row r="87" spans="1:2" ht="15.75" x14ac:dyDescent="0.25">
      <c r="A87" s="9" t="s">
        <v>78</v>
      </c>
      <c r="B87" s="8">
        <v>200</v>
      </c>
    </row>
    <row r="88" spans="1:2" ht="15.75" x14ac:dyDescent="0.25">
      <c r="A88" s="9" t="s">
        <v>95</v>
      </c>
      <c r="B88" s="8">
        <v>441.7</v>
      </c>
    </row>
    <row r="89" spans="1:2" ht="15.75" x14ac:dyDescent="0.25">
      <c r="A89" s="9" t="s">
        <v>94</v>
      </c>
      <c r="B89" s="8">
        <v>500</v>
      </c>
    </row>
    <row r="90" spans="1:2" ht="15.75" x14ac:dyDescent="0.25">
      <c r="A90" s="9" t="s">
        <v>93</v>
      </c>
      <c r="B90" s="8">
        <v>300</v>
      </c>
    </row>
    <row r="91" spans="1:2" ht="15.75" x14ac:dyDescent="0.25">
      <c r="A91" s="9" t="s">
        <v>92</v>
      </c>
      <c r="B91" s="8">
        <v>86</v>
      </c>
    </row>
    <row r="92" spans="1:2" ht="15.75" x14ac:dyDescent="0.25">
      <c r="A92" s="9" t="s">
        <v>91</v>
      </c>
      <c r="B92" s="8">
        <v>999.6</v>
      </c>
    </row>
    <row r="93" spans="1:2" ht="15.75" x14ac:dyDescent="0.25">
      <c r="A93" s="9" t="s">
        <v>90</v>
      </c>
      <c r="B93" s="8">
        <v>615.4</v>
      </c>
    </row>
    <row r="94" spans="1:2" ht="15.75" x14ac:dyDescent="0.25">
      <c r="A94" s="9" t="s">
        <v>89</v>
      </c>
      <c r="B94" s="8">
        <v>162.19999999999999</v>
      </c>
    </row>
    <row r="95" spans="1:2" ht="15.75" x14ac:dyDescent="0.25">
      <c r="A95" s="5" t="s">
        <v>88</v>
      </c>
      <c r="B95" s="4">
        <v>2857.7</v>
      </c>
    </row>
    <row r="96" spans="1:2" ht="15.75" x14ac:dyDescent="0.25">
      <c r="A96" s="9" t="s">
        <v>87</v>
      </c>
      <c r="B96" s="8">
        <v>258</v>
      </c>
    </row>
    <row r="97" spans="1:2" ht="15.75" x14ac:dyDescent="0.25">
      <c r="A97" s="9" t="s">
        <v>86</v>
      </c>
      <c r="B97" s="8">
        <v>870</v>
      </c>
    </row>
    <row r="98" spans="1:2" ht="15.75" x14ac:dyDescent="0.25">
      <c r="A98" s="9" t="s">
        <v>85</v>
      </c>
      <c r="B98" s="8">
        <v>350</v>
      </c>
    </row>
    <row r="99" spans="1:2" ht="15.75" x14ac:dyDescent="0.25">
      <c r="A99" s="9" t="s">
        <v>84</v>
      </c>
      <c r="B99" s="8">
        <v>140</v>
      </c>
    </row>
    <row r="100" spans="1:2" ht="15.75" x14ac:dyDescent="0.25">
      <c r="A100" s="9" t="s">
        <v>83</v>
      </c>
      <c r="B100" s="8">
        <v>300</v>
      </c>
    </row>
    <row r="101" spans="1:2" ht="15.75" x14ac:dyDescent="0.25">
      <c r="A101" s="9" t="s">
        <v>82</v>
      </c>
      <c r="B101" s="8">
        <v>439.7</v>
      </c>
    </row>
    <row r="102" spans="1:2" ht="15.75" x14ac:dyDescent="0.25">
      <c r="A102" s="9" t="s">
        <v>81</v>
      </c>
      <c r="B102" s="8">
        <v>500</v>
      </c>
    </row>
    <row r="103" spans="1:2" ht="15.75" x14ac:dyDescent="0.25">
      <c r="A103" s="5" t="s">
        <v>80</v>
      </c>
      <c r="B103" s="4">
        <v>1853.4</v>
      </c>
    </row>
    <row r="104" spans="1:2" ht="15.75" x14ac:dyDescent="0.25">
      <c r="A104" s="9" t="s">
        <v>79</v>
      </c>
      <c r="B104" s="8">
        <v>482.9</v>
      </c>
    </row>
    <row r="105" spans="1:2" ht="15.75" x14ac:dyDescent="0.25">
      <c r="A105" s="9" t="s">
        <v>78</v>
      </c>
      <c r="B105" s="8">
        <v>417</v>
      </c>
    </row>
    <row r="106" spans="1:2" ht="15.75" x14ac:dyDescent="0.25">
      <c r="A106" s="9" t="s">
        <v>77</v>
      </c>
      <c r="B106" s="8">
        <v>553.5</v>
      </c>
    </row>
    <row r="107" spans="1:2" ht="15.75" x14ac:dyDescent="0.25">
      <c r="A107" s="9" t="s">
        <v>76</v>
      </c>
      <c r="B107" s="8">
        <v>400</v>
      </c>
    </row>
    <row r="108" spans="1:2" ht="15.75" x14ac:dyDescent="0.25">
      <c r="A108" s="5" t="s">
        <v>75</v>
      </c>
      <c r="B108" s="4">
        <v>2077</v>
      </c>
    </row>
    <row r="109" spans="1:2" ht="15.75" x14ac:dyDescent="0.25">
      <c r="A109" s="9" t="s">
        <v>74</v>
      </c>
      <c r="B109" s="8">
        <v>600</v>
      </c>
    </row>
    <row r="110" spans="1:2" ht="15.75" x14ac:dyDescent="0.25">
      <c r="A110" s="9" t="s">
        <v>73</v>
      </c>
      <c r="B110" s="8">
        <v>570</v>
      </c>
    </row>
    <row r="111" spans="1:2" ht="15.75" x14ac:dyDescent="0.25">
      <c r="A111" s="9" t="s">
        <v>72</v>
      </c>
      <c r="B111" s="8">
        <v>907</v>
      </c>
    </row>
    <row r="112" spans="1:2" ht="15.75" x14ac:dyDescent="0.25">
      <c r="A112" s="5" t="s">
        <v>71</v>
      </c>
      <c r="B112" s="4">
        <v>1534</v>
      </c>
    </row>
    <row r="113" spans="1:2" ht="15.75" x14ac:dyDescent="0.25">
      <c r="A113" s="9" t="s">
        <v>70</v>
      </c>
      <c r="B113" s="8">
        <v>350</v>
      </c>
    </row>
    <row r="114" spans="1:2" ht="15.75" x14ac:dyDescent="0.25">
      <c r="A114" s="9" t="s">
        <v>57</v>
      </c>
      <c r="B114" s="8">
        <v>300</v>
      </c>
    </row>
    <row r="115" spans="1:2" ht="15.75" x14ac:dyDescent="0.25">
      <c r="A115" s="9" t="s">
        <v>69</v>
      </c>
      <c r="B115" s="8">
        <v>300</v>
      </c>
    </row>
    <row r="116" spans="1:2" ht="15.75" x14ac:dyDescent="0.25">
      <c r="A116" s="9" t="s">
        <v>68</v>
      </c>
      <c r="B116" s="8">
        <v>584</v>
      </c>
    </row>
    <row r="117" spans="1:2" ht="15.75" x14ac:dyDescent="0.25">
      <c r="A117" s="5" t="s">
        <v>67</v>
      </c>
      <c r="B117" s="4">
        <v>2150</v>
      </c>
    </row>
    <row r="118" spans="1:2" ht="15.75" x14ac:dyDescent="0.25">
      <c r="A118" s="9" t="s">
        <v>66</v>
      </c>
      <c r="B118" s="8">
        <v>600</v>
      </c>
    </row>
    <row r="119" spans="1:2" ht="15.75" x14ac:dyDescent="0.25">
      <c r="A119" s="9" t="s">
        <v>65</v>
      </c>
      <c r="B119" s="8">
        <v>300</v>
      </c>
    </row>
    <row r="120" spans="1:2" ht="15.75" x14ac:dyDescent="0.25">
      <c r="A120" s="9" t="s">
        <v>64</v>
      </c>
      <c r="B120" s="8">
        <v>650</v>
      </c>
    </row>
    <row r="121" spans="1:2" ht="15.75" x14ac:dyDescent="0.25">
      <c r="A121" s="9" t="s">
        <v>63</v>
      </c>
      <c r="B121" s="8">
        <v>250</v>
      </c>
    </row>
    <row r="122" spans="1:2" ht="15.75" x14ac:dyDescent="0.25">
      <c r="A122" s="9" t="s">
        <v>62</v>
      </c>
      <c r="B122" s="8">
        <v>350</v>
      </c>
    </row>
    <row r="123" spans="1:2" ht="15.75" x14ac:dyDescent="0.25">
      <c r="A123" s="5" t="s">
        <v>61</v>
      </c>
      <c r="B123" s="4">
        <v>1490.6</v>
      </c>
    </row>
    <row r="124" spans="1:2" ht="15.75" x14ac:dyDescent="0.25">
      <c r="A124" s="9" t="s">
        <v>60</v>
      </c>
      <c r="B124" s="8">
        <v>460</v>
      </c>
    </row>
    <row r="125" spans="1:2" ht="15.75" x14ac:dyDescent="0.25">
      <c r="A125" s="9" t="s">
        <v>59</v>
      </c>
      <c r="B125" s="8">
        <v>571.79999999999995</v>
      </c>
    </row>
    <row r="126" spans="1:2" ht="15.75" x14ac:dyDescent="0.25">
      <c r="A126" s="9" t="s">
        <v>58</v>
      </c>
      <c r="B126" s="8">
        <v>458.8</v>
      </c>
    </row>
    <row r="127" spans="1:2" ht="15.75" x14ac:dyDescent="0.25">
      <c r="A127" s="5" t="s">
        <v>56</v>
      </c>
      <c r="B127" s="4">
        <v>3452.9</v>
      </c>
    </row>
    <row r="128" spans="1:2" ht="15.75" x14ac:dyDescent="0.25">
      <c r="A128" s="9" t="s">
        <v>55</v>
      </c>
      <c r="B128" s="8">
        <v>198</v>
      </c>
    </row>
    <row r="129" spans="1:2" ht="15.75" x14ac:dyDescent="0.25">
      <c r="A129" s="9" t="s">
        <v>54</v>
      </c>
      <c r="B129" s="8">
        <v>392</v>
      </c>
    </row>
    <row r="130" spans="1:2" ht="15.75" x14ac:dyDescent="0.25">
      <c r="A130" s="9" t="s">
        <v>53</v>
      </c>
      <c r="B130" s="8">
        <v>422.9</v>
      </c>
    </row>
    <row r="131" spans="1:2" ht="15.75" x14ac:dyDescent="0.25">
      <c r="A131" s="9" t="s">
        <v>52</v>
      </c>
      <c r="B131" s="8">
        <v>750</v>
      </c>
    </row>
    <row r="132" spans="1:2" ht="15.75" x14ac:dyDescent="0.25">
      <c r="A132" s="9" t="s">
        <v>51</v>
      </c>
      <c r="B132" s="8">
        <v>300</v>
      </c>
    </row>
    <row r="133" spans="1:2" ht="15.75" x14ac:dyDescent="0.25">
      <c r="A133" s="9" t="s">
        <v>50</v>
      </c>
      <c r="B133" s="8">
        <v>137</v>
      </c>
    </row>
    <row r="134" spans="1:2" ht="15.75" x14ac:dyDescent="0.25">
      <c r="A134" s="9" t="s">
        <v>49</v>
      </c>
      <c r="B134" s="8">
        <v>172</v>
      </c>
    </row>
    <row r="135" spans="1:2" ht="15.75" x14ac:dyDescent="0.25">
      <c r="A135" s="9" t="s">
        <v>48</v>
      </c>
      <c r="B135" s="8">
        <v>420</v>
      </c>
    </row>
    <row r="136" spans="1:2" ht="15.75" x14ac:dyDescent="0.25">
      <c r="A136" s="9" t="s">
        <v>47</v>
      </c>
      <c r="B136" s="8">
        <v>166</v>
      </c>
    </row>
    <row r="137" spans="1:2" ht="15.75" x14ac:dyDescent="0.25">
      <c r="A137" s="9" t="s">
        <v>46</v>
      </c>
      <c r="B137" s="8">
        <v>495</v>
      </c>
    </row>
    <row r="138" spans="1:2" ht="15.75" x14ac:dyDescent="0.25">
      <c r="A138" s="5" t="s">
        <v>45</v>
      </c>
      <c r="B138" s="4">
        <v>2200</v>
      </c>
    </row>
    <row r="139" spans="1:2" ht="15.75" x14ac:dyDescent="0.25">
      <c r="A139" s="9" t="s">
        <v>44</v>
      </c>
      <c r="B139" s="8">
        <v>450</v>
      </c>
    </row>
    <row r="140" spans="1:2" ht="15.75" x14ac:dyDescent="0.25">
      <c r="A140" s="9" t="s">
        <v>43</v>
      </c>
      <c r="B140" s="8">
        <v>300</v>
      </c>
    </row>
    <row r="141" spans="1:2" ht="15.75" x14ac:dyDescent="0.25">
      <c r="A141" s="9" t="s">
        <v>42</v>
      </c>
      <c r="B141" s="8">
        <v>200</v>
      </c>
    </row>
    <row r="142" spans="1:2" ht="15.75" x14ac:dyDescent="0.25">
      <c r="A142" s="9" t="s">
        <v>41</v>
      </c>
      <c r="B142" s="8">
        <v>500</v>
      </c>
    </row>
    <row r="143" spans="1:2" ht="15.75" x14ac:dyDescent="0.25">
      <c r="A143" s="9" t="s">
        <v>40</v>
      </c>
      <c r="B143" s="8">
        <v>250</v>
      </c>
    </row>
    <row r="144" spans="1:2" ht="15.75" x14ac:dyDescent="0.25">
      <c r="A144" s="9" t="s">
        <v>39</v>
      </c>
      <c r="B144" s="8">
        <v>500</v>
      </c>
    </row>
    <row r="145" spans="1:2" ht="15.75" x14ac:dyDescent="0.25">
      <c r="A145" s="5" t="s">
        <v>38</v>
      </c>
      <c r="B145" s="4">
        <v>1100</v>
      </c>
    </row>
    <row r="146" spans="1:2" ht="15.75" x14ac:dyDescent="0.25">
      <c r="A146" s="9" t="s">
        <v>37</v>
      </c>
      <c r="B146" s="8">
        <v>800</v>
      </c>
    </row>
    <row r="147" spans="1:2" ht="15.75" x14ac:dyDescent="0.25">
      <c r="A147" s="9" t="s">
        <v>36</v>
      </c>
      <c r="B147" s="8">
        <v>300</v>
      </c>
    </row>
    <row r="148" spans="1:2" ht="15.75" x14ac:dyDescent="0.25">
      <c r="A148" s="5" t="s">
        <v>35</v>
      </c>
      <c r="B148" s="4">
        <v>2542.6</v>
      </c>
    </row>
    <row r="149" spans="1:2" ht="15.75" x14ac:dyDescent="0.25">
      <c r="A149" s="9" t="s">
        <v>34</v>
      </c>
      <c r="B149" s="8">
        <v>375</v>
      </c>
    </row>
    <row r="150" spans="1:2" ht="15.75" x14ac:dyDescent="0.25">
      <c r="A150" s="9" t="s">
        <v>33</v>
      </c>
      <c r="B150" s="8">
        <v>368.6</v>
      </c>
    </row>
    <row r="151" spans="1:2" ht="15.75" x14ac:dyDescent="0.25">
      <c r="A151" s="9" t="s">
        <v>32</v>
      </c>
      <c r="B151" s="8">
        <v>800</v>
      </c>
    </row>
    <row r="152" spans="1:2" ht="15.75" x14ac:dyDescent="0.25">
      <c r="A152" s="9" t="s">
        <v>31</v>
      </c>
      <c r="B152" s="8">
        <v>350</v>
      </c>
    </row>
    <row r="153" spans="1:2" ht="15.75" x14ac:dyDescent="0.25">
      <c r="A153" s="9" t="s">
        <v>30</v>
      </c>
      <c r="B153" s="8">
        <v>149</v>
      </c>
    </row>
    <row r="154" spans="1:2" ht="15.75" x14ac:dyDescent="0.25">
      <c r="A154" s="9" t="s">
        <v>29</v>
      </c>
      <c r="B154" s="8">
        <v>500</v>
      </c>
    </row>
    <row r="155" spans="1:2" ht="15.75" x14ac:dyDescent="0.25">
      <c r="A155" s="5" t="s">
        <v>28</v>
      </c>
      <c r="B155" s="4">
        <v>4399.8999999999996</v>
      </c>
    </row>
    <row r="156" spans="1:2" ht="15.75" x14ac:dyDescent="0.25">
      <c r="A156" s="9" t="s">
        <v>27</v>
      </c>
      <c r="B156" s="8">
        <v>1000</v>
      </c>
    </row>
    <row r="157" spans="1:2" ht="15.75" x14ac:dyDescent="0.25">
      <c r="A157" s="9" t="s">
        <v>26</v>
      </c>
      <c r="B157" s="8">
        <v>400</v>
      </c>
    </row>
    <row r="158" spans="1:2" ht="15.75" x14ac:dyDescent="0.25">
      <c r="A158" s="9" t="s">
        <v>25</v>
      </c>
      <c r="B158" s="8">
        <v>469.7</v>
      </c>
    </row>
    <row r="159" spans="1:2" ht="15.75" x14ac:dyDescent="0.25">
      <c r="A159" s="9" t="s">
        <v>24</v>
      </c>
      <c r="B159" s="8">
        <v>398</v>
      </c>
    </row>
    <row r="160" spans="1:2" ht="15.75" x14ac:dyDescent="0.25">
      <c r="A160" s="9" t="s">
        <v>23</v>
      </c>
      <c r="B160" s="8">
        <v>998.6</v>
      </c>
    </row>
    <row r="161" spans="1:2" ht="15.75" x14ac:dyDescent="0.25">
      <c r="A161" s="9" t="s">
        <v>22</v>
      </c>
      <c r="B161" s="8">
        <v>1000</v>
      </c>
    </row>
    <row r="162" spans="1:2" ht="15.75" x14ac:dyDescent="0.25">
      <c r="A162" s="9" t="s">
        <v>21</v>
      </c>
      <c r="B162" s="8">
        <v>133.6</v>
      </c>
    </row>
    <row r="163" spans="1:2" ht="15.75" x14ac:dyDescent="0.25">
      <c r="A163" s="5" t="s">
        <v>20</v>
      </c>
      <c r="B163" s="4">
        <v>1750</v>
      </c>
    </row>
    <row r="164" spans="1:2" ht="15.75" x14ac:dyDescent="0.25">
      <c r="A164" s="9" t="s">
        <v>19</v>
      </c>
      <c r="B164" s="8">
        <v>500</v>
      </c>
    </row>
    <row r="165" spans="1:2" ht="15.75" x14ac:dyDescent="0.25">
      <c r="A165" s="9" t="s">
        <v>18</v>
      </c>
      <c r="B165" s="8">
        <v>600</v>
      </c>
    </row>
    <row r="166" spans="1:2" ht="15.75" x14ac:dyDescent="0.25">
      <c r="A166" s="9" t="s">
        <v>17</v>
      </c>
      <c r="B166" s="8">
        <v>200</v>
      </c>
    </row>
    <row r="167" spans="1:2" ht="15.75" x14ac:dyDescent="0.25">
      <c r="A167" s="9" t="s">
        <v>16</v>
      </c>
      <c r="B167" s="8">
        <v>450</v>
      </c>
    </row>
    <row r="168" spans="1:2" ht="15.75" x14ac:dyDescent="0.25">
      <c r="A168" s="5" t="s">
        <v>15</v>
      </c>
      <c r="B168" s="4">
        <v>2010</v>
      </c>
    </row>
    <row r="169" spans="1:2" ht="15.75" x14ac:dyDescent="0.25">
      <c r="A169" s="9" t="s">
        <v>14</v>
      </c>
      <c r="B169" s="8">
        <v>210</v>
      </c>
    </row>
    <row r="170" spans="1:2" ht="15.75" x14ac:dyDescent="0.25">
      <c r="A170" s="9" t="s">
        <v>13</v>
      </c>
      <c r="B170" s="8">
        <v>200</v>
      </c>
    </row>
    <row r="171" spans="1:2" ht="15.75" x14ac:dyDescent="0.25">
      <c r="A171" s="9" t="s">
        <v>12</v>
      </c>
      <c r="B171" s="8">
        <v>500</v>
      </c>
    </row>
    <row r="172" spans="1:2" ht="15.75" x14ac:dyDescent="0.25">
      <c r="A172" s="9" t="s">
        <v>11</v>
      </c>
      <c r="B172" s="8">
        <v>400</v>
      </c>
    </row>
    <row r="173" spans="1:2" ht="15.75" x14ac:dyDescent="0.25">
      <c r="A173" s="9" t="s">
        <v>10</v>
      </c>
      <c r="B173" s="8">
        <v>700</v>
      </c>
    </row>
    <row r="174" spans="1:2" ht="15.75" x14ac:dyDescent="0.25">
      <c r="A174" s="5" t="s">
        <v>4</v>
      </c>
      <c r="B174" s="4">
        <v>61000</v>
      </c>
    </row>
    <row r="175" spans="1:2" ht="15.75" x14ac:dyDescent="0.25">
      <c r="A175" s="5" t="s">
        <v>3</v>
      </c>
      <c r="B175" s="4"/>
    </row>
    <row r="176" spans="1:2" ht="15.75" x14ac:dyDescent="0.25">
      <c r="A176" s="5" t="s">
        <v>2</v>
      </c>
      <c r="B176" s="4">
        <v>61000</v>
      </c>
    </row>
    <row r="177" spans="1:2" ht="13.5" customHeight="1" x14ac:dyDescent="0.25">
      <c r="A177" s="3"/>
      <c r="B177" s="3"/>
    </row>
    <row r="178" spans="1:2" ht="13.5" customHeight="1" x14ac:dyDescent="0.25">
      <c r="A178" s="3"/>
      <c r="B178" s="3"/>
    </row>
    <row r="179" spans="1:2" ht="12.75" customHeight="1" x14ac:dyDescent="0.25">
      <c r="A179" s="2" t="s">
        <v>0</v>
      </c>
      <c r="B179" s="2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verticalDpi="0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0"/>
  <sheetViews>
    <sheetView showGridLines="0" view="pageBreakPreview" zoomScaleNormal="100" zoomScaleSheetLayoutView="100" workbookViewId="0">
      <selection activeCell="B2" sqref="B2"/>
    </sheetView>
  </sheetViews>
  <sheetFormatPr defaultColWidth="9.140625" defaultRowHeight="12.75" x14ac:dyDescent="0.2"/>
  <cols>
    <col min="1" max="1" width="54.5703125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13"/>
      <c r="B1" s="15" t="s">
        <v>216</v>
      </c>
    </row>
    <row r="2" spans="1:2" ht="15.75" x14ac:dyDescent="0.25">
      <c r="A2" s="13"/>
      <c r="B2" s="15" t="s">
        <v>175</v>
      </c>
    </row>
    <row r="3" spans="1:2" ht="12.75" customHeight="1" x14ac:dyDescent="0.25">
      <c r="A3" s="13"/>
      <c r="B3" s="14"/>
    </row>
    <row r="4" spans="1:2" ht="12.75" customHeight="1" x14ac:dyDescent="0.25">
      <c r="A4" s="13"/>
      <c r="B4" s="14"/>
    </row>
    <row r="5" spans="1:2" ht="64.5" customHeight="1" x14ac:dyDescent="0.2">
      <c r="A5" s="29" t="s">
        <v>213</v>
      </c>
      <c r="B5" s="29"/>
    </row>
    <row r="6" spans="1:2" ht="12.75" customHeight="1" x14ac:dyDescent="0.25">
      <c r="A6" s="3"/>
      <c r="B6" s="3"/>
    </row>
    <row r="7" spans="1:2" ht="12.75" customHeight="1" x14ac:dyDescent="0.25">
      <c r="A7" s="3"/>
      <c r="B7" s="13" t="s">
        <v>174</v>
      </c>
    </row>
    <row r="8" spans="1:2" ht="15.75" x14ac:dyDescent="0.2">
      <c r="A8" s="17" t="s">
        <v>173</v>
      </c>
      <c r="B8" s="12" t="s">
        <v>172</v>
      </c>
    </row>
    <row r="9" spans="1:2" ht="15.75" x14ac:dyDescent="0.25">
      <c r="A9" s="16" t="s">
        <v>202</v>
      </c>
      <c r="B9" s="8">
        <v>1500</v>
      </c>
    </row>
    <row r="10" spans="1:2" ht="15.75" x14ac:dyDescent="0.25">
      <c r="A10" s="9" t="s">
        <v>166</v>
      </c>
      <c r="B10" s="8">
        <v>1800</v>
      </c>
    </row>
    <row r="11" spans="1:2" ht="15.75" x14ac:dyDescent="0.25">
      <c r="A11" s="9" t="s">
        <v>201</v>
      </c>
      <c r="B11" s="8">
        <v>1000</v>
      </c>
    </row>
    <row r="12" spans="1:2" ht="15.75" x14ac:dyDescent="0.25">
      <c r="A12" s="9" t="s">
        <v>200</v>
      </c>
      <c r="B12" s="8">
        <v>300</v>
      </c>
    </row>
    <row r="13" spans="1:2" ht="15.75" x14ac:dyDescent="0.25">
      <c r="A13" s="9" t="s">
        <v>199</v>
      </c>
      <c r="B13" s="8">
        <v>300</v>
      </c>
    </row>
    <row r="14" spans="1:2" ht="15.75" x14ac:dyDescent="0.25">
      <c r="A14" s="9" t="s">
        <v>212</v>
      </c>
      <c r="B14" s="8">
        <v>1400</v>
      </c>
    </row>
    <row r="15" spans="1:2" ht="15.75" x14ac:dyDescent="0.25">
      <c r="A15" s="9" t="s">
        <v>198</v>
      </c>
      <c r="B15" s="8">
        <v>900</v>
      </c>
    </row>
    <row r="16" spans="1:2" ht="15.75" x14ac:dyDescent="0.25">
      <c r="A16" s="9" t="s">
        <v>197</v>
      </c>
      <c r="B16" s="8">
        <v>5300</v>
      </c>
    </row>
    <row r="17" spans="1:2" ht="15.75" x14ac:dyDescent="0.25">
      <c r="A17" s="9" t="s">
        <v>196</v>
      </c>
      <c r="B17" s="8">
        <v>2100</v>
      </c>
    </row>
    <row r="18" spans="1:2" ht="15.75" x14ac:dyDescent="0.25">
      <c r="A18" s="9" t="s">
        <v>195</v>
      </c>
      <c r="B18" s="8">
        <v>800</v>
      </c>
    </row>
    <row r="19" spans="1:2" ht="15.75" x14ac:dyDescent="0.25">
      <c r="A19" s="9" t="s">
        <v>194</v>
      </c>
      <c r="B19" s="8">
        <v>1300</v>
      </c>
    </row>
    <row r="20" spans="1:2" ht="15.75" x14ac:dyDescent="0.25">
      <c r="A20" s="9" t="s">
        <v>211</v>
      </c>
      <c r="B20" s="8">
        <v>200</v>
      </c>
    </row>
    <row r="21" spans="1:2" ht="15.75" x14ac:dyDescent="0.25">
      <c r="A21" s="9" t="s">
        <v>210</v>
      </c>
      <c r="B21" s="8">
        <v>600</v>
      </c>
    </row>
    <row r="22" spans="1:2" ht="15.75" x14ac:dyDescent="0.25">
      <c r="A22" s="9" t="s">
        <v>209</v>
      </c>
      <c r="B22" s="8">
        <v>2800</v>
      </c>
    </row>
    <row r="23" spans="1:2" ht="15.75" x14ac:dyDescent="0.25">
      <c r="A23" s="9" t="s">
        <v>191</v>
      </c>
      <c r="B23" s="8">
        <v>2800</v>
      </c>
    </row>
    <row r="24" spans="1:2" ht="15.75" x14ac:dyDescent="0.25">
      <c r="A24" s="9" t="s">
        <v>190</v>
      </c>
      <c r="B24" s="8">
        <v>1000</v>
      </c>
    </row>
    <row r="25" spans="1:2" ht="15.75" x14ac:dyDescent="0.25">
      <c r="A25" s="9" t="s">
        <v>189</v>
      </c>
      <c r="B25" s="8">
        <v>1500</v>
      </c>
    </row>
    <row r="26" spans="1:2" ht="15.75" x14ac:dyDescent="0.25">
      <c r="A26" s="9" t="s">
        <v>188</v>
      </c>
      <c r="B26" s="8">
        <v>1600</v>
      </c>
    </row>
    <row r="27" spans="1:2" ht="15.75" x14ac:dyDescent="0.25">
      <c r="A27" s="9" t="s">
        <v>208</v>
      </c>
      <c r="B27" s="8">
        <v>2600</v>
      </c>
    </row>
    <row r="28" spans="1:2" ht="15.75" x14ac:dyDescent="0.25">
      <c r="A28" s="9" t="s">
        <v>187</v>
      </c>
      <c r="B28" s="8">
        <v>900</v>
      </c>
    </row>
    <row r="29" spans="1:2" ht="15.75" x14ac:dyDescent="0.25">
      <c r="A29" s="9" t="s">
        <v>186</v>
      </c>
      <c r="B29" s="8">
        <v>400</v>
      </c>
    </row>
    <row r="30" spans="1:2" ht="15.75" x14ac:dyDescent="0.25">
      <c r="A30" s="9" t="s">
        <v>185</v>
      </c>
      <c r="B30" s="8">
        <v>1800</v>
      </c>
    </row>
    <row r="31" spans="1:2" ht="15.75" x14ac:dyDescent="0.25">
      <c r="A31" s="9" t="s">
        <v>184</v>
      </c>
      <c r="B31" s="8">
        <v>500</v>
      </c>
    </row>
    <row r="32" spans="1:2" ht="15.75" x14ac:dyDescent="0.25">
      <c r="A32" s="9" t="s">
        <v>207</v>
      </c>
      <c r="B32" s="8">
        <v>1000</v>
      </c>
    </row>
    <row r="33" spans="1:2" ht="15.75" x14ac:dyDescent="0.25">
      <c r="A33" s="9" t="s">
        <v>182</v>
      </c>
      <c r="B33" s="8">
        <v>800</v>
      </c>
    </row>
    <row r="34" spans="1:2" ht="15.75" x14ac:dyDescent="0.25">
      <c r="A34" s="9" t="s">
        <v>206</v>
      </c>
      <c r="B34" s="8">
        <v>800</v>
      </c>
    </row>
    <row r="35" spans="1:2" ht="15.75" x14ac:dyDescent="0.25">
      <c r="A35" s="9" t="s">
        <v>205</v>
      </c>
      <c r="B35" s="8">
        <v>2700</v>
      </c>
    </row>
    <row r="36" spans="1:2" ht="15.75" x14ac:dyDescent="0.25">
      <c r="A36" s="9" t="s">
        <v>180</v>
      </c>
      <c r="B36" s="8">
        <v>1900</v>
      </c>
    </row>
    <row r="37" spans="1:2" ht="15.75" x14ac:dyDescent="0.25">
      <c r="A37" s="9" t="s">
        <v>179</v>
      </c>
      <c r="B37" s="8">
        <v>800</v>
      </c>
    </row>
    <row r="38" spans="1:2" ht="15.75" x14ac:dyDescent="0.25">
      <c r="A38" s="9" t="s">
        <v>178</v>
      </c>
      <c r="B38" s="8">
        <v>1000</v>
      </c>
    </row>
    <row r="39" spans="1:2" ht="15.75" x14ac:dyDescent="0.25">
      <c r="A39" s="9" t="s">
        <v>9</v>
      </c>
      <c r="B39" s="8">
        <v>1000</v>
      </c>
    </row>
    <row r="40" spans="1:2" ht="15.75" x14ac:dyDescent="0.25">
      <c r="A40" s="9" t="s">
        <v>8</v>
      </c>
      <c r="B40" s="8">
        <v>1700</v>
      </c>
    </row>
    <row r="41" spans="1:2" ht="15.75" x14ac:dyDescent="0.25">
      <c r="A41" s="9" t="s">
        <v>7</v>
      </c>
      <c r="B41" s="8">
        <v>600</v>
      </c>
    </row>
    <row r="42" spans="1:2" ht="15.75" x14ac:dyDescent="0.25">
      <c r="A42" s="9" t="s">
        <v>6</v>
      </c>
      <c r="B42" s="8">
        <v>1200</v>
      </c>
    </row>
    <row r="43" spans="1:2" ht="15.75" x14ac:dyDescent="0.25">
      <c r="A43" s="7" t="s">
        <v>5</v>
      </c>
      <c r="B43" s="6">
        <v>8100</v>
      </c>
    </row>
    <row r="44" spans="1:2" ht="15.75" x14ac:dyDescent="0.25">
      <c r="A44" s="5" t="s">
        <v>4</v>
      </c>
      <c r="B44" s="4">
        <v>55000</v>
      </c>
    </row>
    <row r="45" spans="1:2" ht="15.75" x14ac:dyDescent="0.25">
      <c r="A45" s="5" t="s">
        <v>3</v>
      </c>
      <c r="B45" s="4"/>
    </row>
    <row r="46" spans="1:2" ht="15.75" x14ac:dyDescent="0.25">
      <c r="A46" s="5" t="s">
        <v>177</v>
      </c>
      <c r="B46" s="4">
        <v>42400</v>
      </c>
    </row>
    <row r="47" spans="1:2" ht="15.75" x14ac:dyDescent="0.25">
      <c r="A47" s="5" t="s">
        <v>1</v>
      </c>
      <c r="B47" s="4">
        <v>12600</v>
      </c>
    </row>
    <row r="48" spans="1:2" ht="13.5" customHeight="1" x14ac:dyDescent="0.25">
      <c r="A48" s="3"/>
      <c r="B48" s="3"/>
    </row>
    <row r="49" spans="1:2" ht="13.5" customHeight="1" x14ac:dyDescent="0.25">
      <c r="A49" s="3"/>
      <c r="B49" s="3"/>
    </row>
    <row r="50" spans="1:2" ht="12.75" customHeight="1" x14ac:dyDescent="0.25">
      <c r="A50" s="2" t="s">
        <v>0</v>
      </c>
      <c r="B50" s="2"/>
    </row>
  </sheetData>
  <mergeCells count="1">
    <mergeCell ref="A5:B5"/>
  </mergeCells>
  <printOptions horizontalCentered="1"/>
  <pageMargins left="0.78740157480314965" right="0.59055118110236227" top="0.78740157480314965" bottom="0.98425196850393704" header="0.51181102362204722" footer="0.51181102362204722"/>
  <pageSetup paperSize="9" fitToHeight="0" orientation="portrait" verticalDpi="0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view="pageBreakPreview" zoomScaleNormal="100" zoomScaleSheetLayoutView="100" workbookViewId="0">
      <selection activeCell="F18" sqref="F18"/>
    </sheetView>
  </sheetViews>
  <sheetFormatPr defaultColWidth="9.140625" defaultRowHeight="12.75" x14ac:dyDescent="0.2"/>
  <cols>
    <col min="1" max="1" width="52.7109375" style="1" customWidth="1"/>
    <col min="2" max="2" width="26.140625" style="1" customWidth="1"/>
    <col min="3" max="244" width="9.140625" style="1" customWidth="1"/>
    <col min="245" max="16384" width="9.140625" style="1"/>
  </cols>
  <sheetData>
    <row r="1" spans="1:2" ht="15.75" x14ac:dyDescent="0.25">
      <c r="A1" s="18"/>
      <c r="B1" s="19" t="s">
        <v>217</v>
      </c>
    </row>
    <row r="2" spans="1:2" ht="15.75" x14ac:dyDescent="0.25">
      <c r="A2" s="18"/>
      <c r="B2" s="19" t="s">
        <v>175</v>
      </c>
    </row>
    <row r="3" spans="1:2" ht="15.75" x14ac:dyDescent="0.25">
      <c r="A3" s="18"/>
      <c r="B3" s="18"/>
    </row>
    <row r="4" spans="1:2" ht="96" customHeight="1" x14ac:dyDescent="0.2">
      <c r="A4" s="30" t="s">
        <v>215</v>
      </c>
      <c r="B4" s="30"/>
    </row>
    <row r="5" spans="1:2" ht="15.75" x14ac:dyDescent="0.25">
      <c r="A5" s="20"/>
      <c r="B5" s="20"/>
    </row>
    <row r="6" spans="1:2" ht="15.75" x14ac:dyDescent="0.25">
      <c r="A6" s="20"/>
      <c r="B6" s="18" t="s">
        <v>174</v>
      </c>
    </row>
    <row r="7" spans="1:2" ht="15.75" x14ac:dyDescent="0.2">
      <c r="A7" s="21" t="s">
        <v>173</v>
      </c>
      <c r="B7" s="22" t="s">
        <v>172</v>
      </c>
    </row>
    <row r="8" spans="1:2" ht="15.75" x14ac:dyDescent="0.25">
      <c r="A8" s="23" t="s">
        <v>202</v>
      </c>
      <c r="B8" s="24">
        <v>15912</v>
      </c>
    </row>
    <row r="9" spans="1:2" ht="15.75" x14ac:dyDescent="0.25">
      <c r="A9" s="25" t="s">
        <v>166</v>
      </c>
      <c r="B9" s="24">
        <v>812</v>
      </c>
    </row>
    <row r="10" spans="1:2" ht="15.75" x14ac:dyDescent="0.25">
      <c r="A10" s="25" t="s">
        <v>200</v>
      </c>
      <c r="B10" s="24">
        <v>11486</v>
      </c>
    </row>
    <row r="11" spans="1:2" ht="15.75" x14ac:dyDescent="0.25">
      <c r="A11" s="25" t="s">
        <v>199</v>
      </c>
      <c r="B11" s="24">
        <v>5991</v>
      </c>
    </row>
    <row r="12" spans="1:2" ht="15.75" x14ac:dyDescent="0.25">
      <c r="A12" s="25" t="s">
        <v>212</v>
      </c>
      <c r="B12" s="24">
        <v>14424</v>
      </c>
    </row>
    <row r="13" spans="1:2" ht="15.75" x14ac:dyDescent="0.25">
      <c r="A13" s="25" t="s">
        <v>198</v>
      </c>
      <c r="B13" s="24">
        <v>1872</v>
      </c>
    </row>
    <row r="14" spans="1:2" ht="15.75" x14ac:dyDescent="0.25">
      <c r="A14" s="25" t="s">
        <v>197</v>
      </c>
      <c r="B14" s="24">
        <v>1973</v>
      </c>
    </row>
    <row r="15" spans="1:2" ht="15.75" x14ac:dyDescent="0.25">
      <c r="A15" s="25" t="s">
        <v>195</v>
      </c>
      <c r="B15" s="24">
        <v>5489</v>
      </c>
    </row>
    <row r="16" spans="1:2" ht="15.75" x14ac:dyDescent="0.25">
      <c r="A16" s="25" t="s">
        <v>211</v>
      </c>
      <c r="B16" s="24">
        <v>1179</v>
      </c>
    </row>
    <row r="17" spans="1:2" ht="15.75" x14ac:dyDescent="0.25">
      <c r="A17" s="25" t="s">
        <v>210</v>
      </c>
      <c r="B17" s="24">
        <v>7517</v>
      </c>
    </row>
    <row r="18" spans="1:2" ht="15.75" x14ac:dyDescent="0.25">
      <c r="A18" s="25" t="s">
        <v>191</v>
      </c>
      <c r="B18" s="24">
        <v>6227</v>
      </c>
    </row>
    <row r="19" spans="1:2" ht="15.75" x14ac:dyDescent="0.25">
      <c r="A19" s="25" t="s">
        <v>190</v>
      </c>
      <c r="B19" s="24">
        <v>6537</v>
      </c>
    </row>
    <row r="20" spans="1:2" ht="15.75" x14ac:dyDescent="0.25">
      <c r="A20" s="25" t="s">
        <v>189</v>
      </c>
      <c r="B20" s="24">
        <v>33832</v>
      </c>
    </row>
    <row r="21" spans="1:2" ht="15.75" x14ac:dyDescent="0.25">
      <c r="A21" s="25" t="s">
        <v>188</v>
      </c>
      <c r="B21" s="24">
        <v>350</v>
      </c>
    </row>
    <row r="22" spans="1:2" ht="15.75" x14ac:dyDescent="0.25">
      <c r="A22" s="25" t="s">
        <v>208</v>
      </c>
      <c r="B22" s="24">
        <v>451</v>
      </c>
    </row>
    <row r="23" spans="1:2" ht="15.75" x14ac:dyDescent="0.25">
      <c r="A23" s="25" t="s">
        <v>214</v>
      </c>
      <c r="B23" s="24">
        <v>17961</v>
      </c>
    </row>
    <row r="24" spans="1:2" ht="15.75" x14ac:dyDescent="0.25">
      <c r="A24" s="25" t="s">
        <v>186</v>
      </c>
      <c r="B24" s="24">
        <v>2820</v>
      </c>
    </row>
    <row r="25" spans="1:2" ht="15.75" x14ac:dyDescent="0.25">
      <c r="A25" s="25" t="s">
        <v>185</v>
      </c>
      <c r="B25" s="24">
        <v>4182</v>
      </c>
    </row>
    <row r="26" spans="1:2" ht="15.75" x14ac:dyDescent="0.25">
      <c r="A26" s="25" t="s">
        <v>207</v>
      </c>
      <c r="B26" s="24">
        <v>5470</v>
      </c>
    </row>
    <row r="27" spans="1:2" ht="15.75" x14ac:dyDescent="0.25">
      <c r="A27" s="25" t="s">
        <v>182</v>
      </c>
      <c r="B27" s="24">
        <v>3756</v>
      </c>
    </row>
    <row r="28" spans="1:2" ht="15.75" x14ac:dyDescent="0.25">
      <c r="A28" s="25" t="s">
        <v>206</v>
      </c>
      <c r="B28" s="24">
        <v>1324</v>
      </c>
    </row>
    <row r="29" spans="1:2" ht="15.75" x14ac:dyDescent="0.25">
      <c r="A29" s="25" t="s">
        <v>205</v>
      </c>
      <c r="B29" s="24">
        <v>22449</v>
      </c>
    </row>
    <row r="30" spans="1:2" ht="15.75" x14ac:dyDescent="0.25">
      <c r="A30" s="25" t="s">
        <v>180</v>
      </c>
      <c r="B30" s="24">
        <v>3979</v>
      </c>
    </row>
    <row r="31" spans="1:2" ht="15.75" x14ac:dyDescent="0.25">
      <c r="A31" s="25" t="s">
        <v>179</v>
      </c>
      <c r="B31" s="24">
        <v>5007</v>
      </c>
    </row>
    <row r="32" spans="1:2" ht="15.75" x14ac:dyDescent="0.25">
      <c r="A32" s="26" t="s">
        <v>4</v>
      </c>
      <c r="B32" s="27">
        <f>SUM(B8:B31)</f>
        <v>181000</v>
      </c>
    </row>
    <row r="33" spans="1:2" ht="15.75" x14ac:dyDescent="0.25">
      <c r="A33" s="26" t="s">
        <v>3</v>
      </c>
      <c r="B33" s="27"/>
    </row>
    <row r="34" spans="1:2" ht="15.75" x14ac:dyDescent="0.25">
      <c r="A34" s="26" t="s">
        <v>177</v>
      </c>
      <c r="B34" s="27">
        <f>B32</f>
        <v>181000</v>
      </c>
    </row>
    <row r="35" spans="1:2" ht="15.75" x14ac:dyDescent="0.25">
      <c r="A35" s="20"/>
      <c r="B35" s="20"/>
    </row>
    <row r="36" spans="1:2" ht="15.75" x14ac:dyDescent="0.25">
      <c r="A36" s="20"/>
      <c r="B36" s="20"/>
    </row>
    <row r="37" spans="1:2" ht="15.75" x14ac:dyDescent="0.25">
      <c r="A37" s="28" t="s">
        <v>0</v>
      </c>
      <c r="B37" s="28"/>
    </row>
  </sheetData>
  <mergeCells count="1">
    <mergeCell ref="A4:B4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таблица 15.12</vt:lpstr>
      <vt:lpstr>таблица 15.17</vt:lpstr>
      <vt:lpstr>таблица 15.18</vt:lpstr>
      <vt:lpstr>таблица 15.19</vt:lpstr>
      <vt:lpstr>'таблица 15.12'!Заголовки_для_печати</vt:lpstr>
      <vt:lpstr>'таблица 15.17'!Заголовки_для_печати</vt:lpstr>
      <vt:lpstr>'таблица 15.18'!Заголовки_для_печати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Афонина Елена Анатольевна</cp:lastModifiedBy>
  <cp:lastPrinted>2016-04-08T04:01:56Z</cp:lastPrinted>
  <dcterms:created xsi:type="dcterms:W3CDTF">2016-04-06T10:31:21Z</dcterms:created>
  <dcterms:modified xsi:type="dcterms:W3CDTF">2016-04-08T08:46:47Z</dcterms:modified>
</cp:coreProperties>
</file>