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6-2018\ВНЕСЕНИЕ ИЗМЕНЕНИЙ\АПРЕЛЬ\"/>
    </mc:Choice>
  </mc:AlternateContent>
  <bookViews>
    <workbookView xWindow="0" yWindow="0" windowWidth="14370" windowHeight="8685"/>
  </bookViews>
  <sheets>
    <sheet name="таблица 13.19" sheetId="2" r:id="rId1"/>
  </sheets>
  <definedNames>
    <definedName name="_xlnm.Print_Titles" localSheetId="0">'таблица 13.19'!$4:$7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2" l="1"/>
  <c r="B37" i="2"/>
  <c r="B35" i="2"/>
</calcChain>
</file>

<file path=xl/sharedStrings.xml><?xml version="1.0" encoding="utf-8"?>
<sst xmlns="http://schemas.openxmlformats.org/spreadsheetml/2006/main" count="37" uniqueCount="37">
  <si>
    <t>_____________________</t>
  </si>
  <si>
    <t xml:space="preserve">  городских округов</t>
  </si>
  <si>
    <t xml:space="preserve">  муниципальных районов</t>
  </si>
  <si>
    <t>в том числе:</t>
  </si>
  <si>
    <t>ВСЕГО по местным бюджетам</t>
  </si>
  <si>
    <t>г. Новосибирск</t>
  </si>
  <si>
    <t>г.Обь</t>
  </si>
  <si>
    <t>р.п. Кольцово</t>
  </si>
  <si>
    <t>г.Искитим</t>
  </si>
  <si>
    <t>г. Бердск</t>
  </si>
  <si>
    <t>Чулымский район</t>
  </si>
  <si>
    <t>Черепановский район</t>
  </si>
  <si>
    <t>Чановский район</t>
  </si>
  <si>
    <t>Татарский район</t>
  </si>
  <si>
    <t>Ордынский район</t>
  </si>
  <si>
    <t>Мошковский район</t>
  </si>
  <si>
    <t>Купинский район</t>
  </si>
  <si>
    <t>Куйбышевский район</t>
  </si>
  <si>
    <t>Краснозерский район</t>
  </si>
  <si>
    <t>Кочковский район</t>
  </si>
  <si>
    <t>Коченевский район</t>
  </si>
  <si>
    <t>Колыванский район</t>
  </si>
  <si>
    <t>Карасукский район</t>
  </si>
  <si>
    <t>Искитимский район</t>
  </si>
  <si>
    <t>Здвинский район</t>
  </si>
  <si>
    <t>Доволенский район</t>
  </si>
  <si>
    <t>Венгеровский район</t>
  </si>
  <si>
    <t>Болотнинский район</t>
  </si>
  <si>
    <t>Барабинский район</t>
  </si>
  <si>
    <t>Сумма</t>
  </si>
  <si>
    <t>Наименование муниципальных образований</t>
  </si>
  <si>
    <t>тыс. рублей</t>
  </si>
  <si>
    <t>приложения 13</t>
  </si>
  <si>
    <t>Таблица 1.19</t>
  </si>
  <si>
    <t>Распределение субвенций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 на 2016 год</t>
  </si>
  <si>
    <t>Тогучинский район</t>
  </si>
  <si>
    <t>Усть-Таркский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</si>
</sst>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[Red]\-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1"/>
  <sheetViews>
    <sheetView showGridLines="0" tabSelected="1" view="pageBreakPreview" zoomScaleNormal="100" zoomScaleSheetLayoutView="100" workbookViewId="0">
      <selection activeCell="G14" sqref="G14"/>
    </sheetView>
  </sheetViews>
  <sheetFormatPr defaultColWidth="9.140625" defaultRowHeight="12.75" x14ac:dyDescent="0.2"/>
  <cols>
    <col min="1" max="1" width="53.7109375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2" ht="15.75" x14ac:dyDescent="0.25">
      <c r="A1" s="6"/>
      <c r="B1" s="7" t="s">
        <v>33</v>
      </c>
    </row>
    <row r="2" spans="1:2" ht="15.75" x14ac:dyDescent="0.25">
      <c r="A2" s="6"/>
      <c r="B2" s="7" t="s">
        <v>32</v>
      </c>
    </row>
    <row r="3" spans="1:2" ht="12.75" customHeight="1" x14ac:dyDescent="0.25">
      <c r="A3" s="6"/>
      <c r="B3" s="3"/>
    </row>
    <row r="4" spans="1:2" ht="12.75" customHeight="1" x14ac:dyDescent="0.25">
      <c r="A4" s="2"/>
      <c r="B4" s="2"/>
    </row>
    <row r="5" spans="1:2" ht="95.25" customHeight="1" x14ac:dyDescent="0.2">
      <c r="A5" s="14" t="s">
        <v>34</v>
      </c>
      <c r="B5" s="14"/>
    </row>
    <row r="6" spans="1:2" ht="12.75" customHeight="1" x14ac:dyDescent="0.25">
      <c r="A6" s="2"/>
      <c r="B6" s="2"/>
    </row>
    <row r="7" spans="1:2" ht="12.75" customHeight="1" x14ac:dyDescent="0.25">
      <c r="A7" s="2"/>
      <c r="B7" s="6" t="s">
        <v>31</v>
      </c>
    </row>
    <row r="8" spans="1:2" ht="15.75" x14ac:dyDescent="0.2">
      <c r="A8" s="5" t="s">
        <v>30</v>
      </c>
      <c r="B8" s="4" t="s">
        <v>29</v>
      </c>
    </row>
    <row r="9" spans="1:2" ht="15.75" x14ac:dyDescent="0.25">
      <c r="A9" s="8" t="s">
        <v>28</v>
      </c>
      <c r="B9" s="9">
        <v>2748.6</v>
      </c>
    </row>
    <row r="10" spans="1:2" ht="15.75" x14ac:dyDescent="0.25">
      <c r="A10" s="8" t="s">
        <v>27</v>
      </c>
      <c r="B10" s="9">
        <v>5497.2</v>
      </c>
    </row>
    <row r="11" spans="1:2" ht="15.75" x14ac:dyDescent="0.25">
      <c r="A11" s="8" t="s">
        <v>26</v>
      </c>
      <c r="B11" s="9">
        <v>1374.3</v>
      </c>
    </row>
    <row r="12" spans="1:2" ht="15.75" x14ac:dyDescent="0.25">
      <c r="A12" s="8" t="s">
        <v>25</v>
      </c>
      <c r="B12" s="9">
        <v>5497.2</v>
      </c>
    </row>
    <row r="13" spans="1:2" ht="15.75" x14ac:dyDescent="0.25">
      <c r="A13" s="8" t="s">
        <v>24</v>
      </c>
      <c r="B13" s="9">
        <v>1374.3</v>
      </c>
    </row>
    <row r="14" spans="1:2" ht="15.75" x14ac:dyDescent="0.25">
      <c r="A14" s="8" t="s">
        <v>23</v>
      </c>
      <c r="B14" s="9">
        <v>2748.6</v>
      </c>
    </row>
    <row r="15" spans="1:2" ht="15.75" x14ac:dyDescent="0.25">
      <c r="A15" s="8" t="s">
        <v>22</v>
      </c>
      <c r="B15" s="9">
        <v>6871.5</v>
      </c>
    </row>
    <row r="16" spans="1:2" ht="15.75" x14ac:dyDescent="0.25">
      <c r="A16" s="8" t="s">
        <v>21</v>
      </c>
      <c r="B16" s="9">
        <v>2748.6</v>
      </c>
    </row>
    <row r="17" spans="1:2" ht="15.75" x14ac:dyDescent="0.25">
      <c r="A17" s="8" t="s">
        <v>20</v>
      </c>
      <c r="B17" s="9">
        <v>5497.2</v>
      </c>
    </row>
    <row r="18" spans="1:2" ht="15.75" x14ac:dyDescent="0.25">
      <c r="A18" s="8" t="s">
        <v>19</v>
      </c>
      <c r="B18" s="9">
        <v>1374.3</v>
      </c>
    </row>
    <row r="19" spans="1:2" ht="15.75" x14ac:dyDescent="0.25">
      <c r="A19" s="8" t="s">
        <v>18</v>
      </c>
      <c r="B19" s="9">
        <v>8245.7999999999993</v>
      </c>
    </row>
    <row r="20" spans="1:2" ht="15.75" x14ac:dyDescent="0.25">
      <c r="A20" s="8" t="s">
        <v>17</v>
      </c>
      <c r="B20" s="9">
        <v>16491.599999999999</v>
      </c>
    </row>
    <row r="21" spans="1:2" ht="15.75" x14ac:dyDescent="0.25">
      <c r="A21" s="8" t="s">
        <v>16</v>
      </c>
      <c r="B21" s="9">
        <v>9620.1</v>
      </c>
    </row>
    <row r="22" spans="1:2" ht="15.75" x14ac:dyDescent="0.25">
      <c r="A22" s="8" t="s">
        <v>15</v>
      </c>
      <c r="B22" s="9">
        <v>8245.7999999999993</v>
      </c>
    </row>
    <row r="23" spans="1:2" ht="15.75" x14ac:dyDescent="0.25">
      <c r="A23" s="8" t="s">
        <v>14</v>
      </c>
      <c r="B23" s="9">
        <v>13743</v>
      </c>
    </row>
    <row r="24" spans="1:2" ht="15.75" x14ac:dyDescent="0.25">
      <c r="A24" s="8" t="s">
        <v>13</v>
      </c>
      <c r="B24" s="9">
        <v>6871.5</v>
      </c>
    </row>
    <row r="25" spans="1:2" ht="15.75" x14ac:dyDescent="0.25">
      <c r="A25" s="8" t="s">
        <v>35</v>
      </c>
      <c r="B25" s="9">
        <v>6871.5</v>
      </c>
    </row>
    <row r="26" spans="1:2" ht="15.75" x14ac:dyDescent="0.25">
      <c r="A26" s="8" t="s">
        <v>36</v>
      </c>
      <c r="B26" s="9">
        <v>1374.3</v>
      </c>
    </row>
    <row r="27" spans="1:2" ht="15.75" x14ac:dyDescent="0.25">
      <c r="A27" s="8" t="s">
        <v>12</v>
      </c>
      <c r="B27" s="9">
        <v>2748.6</v>
      </c>
    </row>
    <row r="28" spans="1:2" ht="15.75" x14ac:dyDescent="0.25">
      <c r="A28" s="8" t="s">
        <v>11</v>
      </c>
      <c r="B28" s="9">
        <v>1374.3</v>
      </c>
    </row>
    <row r="29" spans="1:2" ht="15.75" x14ac:dyDescent="0.25">
      <c r="A29" s="8" t="s">
        <v>10</v>
      </c>
      <c r="B29" s="9">
        <v>9620.1</v>
      </c>
    </row>
    <row r="30" spans="1:2" ht="15.75" x14ac:dyDescent="0.25">
      <c r="A30" s="8" t="s">
        <v>9</v>
      </c>
      <c r="B30" s="9">
        <v>1374.3</v>
      </c>
    </row>
    <row r="31" spans="1:2" ht="15.75" x14ac:dyDescent="0.25">
      <c r="A31" s="8" t="s">
        <v>8</v>
      </c>
      <c r="B31" s="9">
        <v>2748.6</v>
      </c>
    </row>
    <row r="32" spans="1:2" ht="15.75" x14ac:dyDescent="0.25">
      <c r="A32" s="8" t="s">
        <v>7</v>
      </c>
      <c r="B32" s="9">
        <v>1374.3</v>
      </c>
    </row>
    <row r="33" spans="1:2" ht="15.75" x14ac:dyDescent="0.25">
      <c r="A33" s="8" t="s">
        <v>6</v>
      </c>
      <c r="B33" s="9">
        <v>1374.3</v>
      </c>
    </row>
    <row r="34" spans="1:2" ht="15.75" x14ac:dyDescent="0.25">
      <c r="A34" s="8" t="s">
        <v>5</v>
      </c>
      <c r="B34" s="9">
        <v>19240.2</v>
      </c>
    </row>
    <row r="35" spans="1:2" ht="15.75" x14ac:dyDescent="0.25">
      <c r="A35" s="10" t="s">
        <v>4</v>
      </c>
      <c r="B35" s="11">
        <f>SUM(B9:B34)</f>
        <v>147050.10000000003</v>
      </c>
    </row>
    <row r="36" spans="1:2" ht="15.75" x14ac:dyDescent="0.25">
      <c r="A36" s="10" t="s">
        <v>3</v>
      </c>
      <c r="B36" s="11"/>
    </row>
    <row r="37" spans="1:2" ht="15.75" x14ac:dyDescent="0.25">
      <c r="A37" s="10" t="s">
        <v>2</v>
      </c>
      <c r="B37" s="11">
        <f>B35-B38</f>
        <v>120938.40000000004</v>
      </c>
    </row>
    <row r="38" spans="1:2" ht="15.75" x14ac:dyDescent="0.25">
      <c r="A38" s="10" t="s">
        <v>1</v>
      </c>
      <c r="B38" s="11">
        <f>B34+B33+B32+B31+B30</f>
        <v>26111.699999999997</v>
      </c>
    </row>
    <row r="39" spans="1:2" ht="15.75" x14ac:dyDescent="0.25">
      <c r="A39" s="12"/>
      <c r="B39"/>
    </row>
    <row r="40" spans="1:2" ht="15.75" x14ac:dyDescent="0.25">
      <c r="A40" s="12"/>
      <c r="B40"/>
    </row>
    <row r="41" spans="1:2" ht="15.75" x14ac:dyDescent="0.25">
      <c r="A41" s="13" t="s">
        <v>0</v>
      </c>
      <c r="B41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verticalDpi="0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13.19</vt:lpstr>
      <vt:lpstr>'таблица 13.19'!Заголовки_для_печати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Афонина Елена Анатольевна</cp:lastModifiedBy>
  <cp:lastPrinted>2016-04-06T09:37:48Z</cp:lastPrinted>
  <dcterms:created xsi:type="dcterms:W3CDTF">2016-04-06T09:36:26Z</dcterms:created>
  <dcterms:modified xsi:type="dcterms:W3CDTF">2016-04-07T05:42:24Z</dcterms:modified>
</cp:coreProperties>
</file>