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5600" windowHeight="11700" tabRatio="850" firstSheet="29" activeTab="36"/>
  </bookViews>
  <sheets>
    <sheet name="таблица 11.2" sheetId="2" r:id="rId1"/>
    <sheet name="таблица 11.4" sheetId="3" r:id="rId2"/>
    <sheet name="таблица 11.5" sheetId="4" r:id="rId3"/>
    <sheet name="таблица 11.6" sheetId="5" r:id="rId4"/>
    <sheet name="таблица 11.8" sheetId="6" r:id="rId5"/>
    <sheet name="таблица 11.10" sheetId="7" r:id="rId6"/>
    <sheet name="таблица 11.11" sheetId="8" r:id="rId7"/>
    <sheet name="таблица 11.13" sheetId="9" r:id="rId8"/>
    <sheet name="таблица 11.14" sheetId="10" r:id="rId9"/>
    <sheet name="таблица 11.18" sheetId="12" r:id="rId10"/>
    <sheet name="таблица 11.20" sheetId="13" r:id="rId11"/>
    <sheet name="таблица 11.21" sheetId="14" r:id="rId12"/>
    <sheet name="таблица 11.23" sheetId="15" r:id="rId13"/>
    <sheet name="таблица 11.24" sheetId="16" r:id="rId14"/>
    <sheet name="таблица 11.30" sheetId="17" r:id="rId15"/>
    <sheet name="таблица 11.31" sheetId="18" r:id="rId16"/>
    <sheet name="таблица 11.34" sheetId="19" r:id="rId17"/>
    <sheet name="таблица 11.35" sheetId="20" r:id="rId18"/>
    <sheet name="таблица 11.37" sheetId="21" r:id="rId19"/>
    <sheet name="таблица 11.40" sheetId="22" r:id="rId20"/>
    <sheet name="таблица 11.41" sheetId="23" r:id="rId21"/>
    <sheet name="таблица 11.42" sheetId="24" r:id="rId22"/>
    <sheet name="таблица 11.43" sheetId="25" r:id="rId23"/>
    <sheet name="таблица 11.44" sheetId="26" r:id="rId24"/>
    <sheet name="таблица 11.45" sheetId="27" r:id="rId25"/>
    <sheet name="таблица 11.47" sheetId="28" r:id="rId26"/>
    <sheet name="таблица 11.51" sheetId="29" r:id="rId27"/>
    <sheet name="таблица 11.53" sheetId="30" r:id="rId28"/>
    <sheet name="таблица 11.55" sheetId="31" r:id="rId29"/>
    <sheet name="таблица 11.56" sheetId="32" r:id="rId30"/>
    <sheet name="таблица 11.57" sheetId="33" r:id="rId31"/>
    <sheet name="таблица 11.58" sheetId="34" r:id="rId32"/>
    <sheet name="таблица 11.59" sheetId="35" r:id="rId33"/>
    <sheet name="таблица 11.60" sheetId="36" r:id="rId34"/>
    <sheet name="таблица 11.61" sheetId="37" r:id="rId35"/>
    <sheet name="таблица 11.62" sheetId="38" r:id="rId36"/>
    <sheet name="таблица 11.63" sheetId="39" r:id="rId37"/>
  </sheets>
  <definedNames>
    <definedName name="_xlnm.Print_Titles" localSheetId="5">'таблица 11.10'!$8:$10</definedName>
    <definedName name="_xlnm.Print_Titles" localSheetId="6">'таблица 11.11'!$8:$8</definedName>
    <definedName name="_xlnm.Print_Titles" localSheetId="7">'таблица 11.13'!$8:$8</definedName>
    <definedName name="_xlnm.Print_Titles" localSheetId="8">'таблица 11.14'!$8:$8</definedName>
    <definedName name="_xlnm.Print_Titles" localSheetId="9">'таблица 11.18'!$8:$8</definedName>
    <definedName name="_xlnm.Print_Titles" localSheetId="0">'таблица 11.2'!$8:$8</definedName>
    <definedName name="_xlnm.Print_Titles" localSheetId="10">'таблица 11.20'!$8:$8</definedName>
    <definedName name="_xlnm.Print_Titles" localSheetId="11">'таблица 11.21'!$8:$9</definedName>
    <definedName name="_xlnm.Print_Titles" localSheetId="12">'таблица 11.23'!$8:$8</definedName>
    <definedName name="_xlnm.Print_Titles" localSheetId="13">'таблица 11.24'!$5:$5</definedName>
    <definedName name="_xlnm.Print_Titles" localSheetId="14">'таблица 11.30'!$8:$8</definedName>
    <definedName name="_xlnm.Print_Titles" localSheetId="15">'таблица 11.31'!$8:$8</definedName>
    <definedName name="_xlnm.Print_Titles" localSheetId="16">'таблица 11.34'!$8:$8</definedName>
    <definedName name="_xlnm.Print_Titles" localSheetId="17">'таблица 11.35'!$8:$9</definedName>
    <definedName name="_xlnm.Print_Titles" localSheetId="18">'таблица 11.37'!$8:$8</definedName>
    <definedName name="_xlnm.Print_Titles" localSheetId="1">'таблица 11.4'!$8:$8</definedName>
    <definedName name="_xlnm.Print_Titles" localSheetId="19">'таблица 11.40'!$8:$8</definedName>
    <definedName name="_xlnm.Print_Titles" localSheetId="20">'таблица 11.41'!$8:$9</definedName>
    <definedName name="_xlnm.Print_Titles" localSheetId="21">'таблица 11.42'!$8:$8</definedName>
    <definedName name="_xlnm.Print_Titles" localSheetId="22">'таблица 11.43'!$8:$8</definedName>
    <definedName name="_xlnm.Print_Titles" localSheetId="23">'таблица 11.44'!$8:$8</definedName>
    <definedName name="_xlnm.Print_Titles" localSheetId="24">'таблица 11.45'!$8:$9</definedName>
    <definedName name="_xlnm.Print_Titles" localSheetId="25">'таблица 11.47'!$8:$8</definedName>
    <definedName name="_xlnm.Print_Titles" localSheetId="2">'таблица 11.5'!$8:$8</definedName>
    <definedName name="_xlnm.Print_Titles" localSheetId="26">'таблица 11.51'!$8:$9</definedName>
    <definedName name="_xlnm.Print_Titles" localSheetId="27">'таблица 11.53'!$8:$8</definedName>
    <definedName name="_xlnm.Print_Titles" localSheetId="28">'таблица 11.55'!$8:$8</definedName>
    <definedName name="_xlnm.Print_Titles" localSheetId="29">'таблица 11.56'!$8:$9</definedName>
    <definedName name="_xlnm.Print_Titles" localSheetId="30">'таблица 11.57'!$8:$8</definedName>
    <definedName name="_xlnm.Print_Titles" localSheetId="31">'таблица 11.58'!$8:$9</definedName>
    <definedName name="_xlnm.Print_Titles" localSheetId="32">'таблица 11.59'!$8:$8</definedName>
    <definedName name="_xlnm.Print_Titles" localSheetId="3">'таблица 11.6'!$8:$8</definedName>
    <definedName name="_xlnm.Print_Titles" localSheetId="33">'таблица 11.60'!$8:$9</definedName>
    <definedName name="_xlnm.Print_Titles" localSheetId="34">'таблица 11.61'!$8:$8</definedName>
    <definedName name="_xlnm.Print_Titles" localSheetId="35">'таблица 11.62'!$8:$8</definedName>
    <definedName name="_xlnm.Print_Titles" localSheetId="36">'таблица 11.63'!$8:$8</definedName>
    <definedName name="_xlnm.Print_Titles" localSheetId="4">'таблица 11.8'!$8:$9</definedName>
  </definedNames>
  <calcPr calcId="145621"/>
</workbook>
</file>

<file path=xl/calcChain.xml><?xml version="1.0" encoding="utf-8"?>
<calcChain xmlns="http://schemas.openxmlformats.org/spreadsheetml/2006/main">
  <c r="B11" i="23" l="1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10" i="23"/>
  <c r="C45" i="23"/>
  <c r="D45" i="23"/>
  <c r="B48" i="23"/>
  <c r="C48" i="23"/>
  <c r="D48" i="23"/>
  <c r="E48" i="23"/>
  <c r="E45" i="23"/>
  <c r="E47" i="23" s="1"/>
  <c r="D47" i="23" l="1"/>
  <c r="C47" i="23"/>
  <c r="B45" i="23"/>
  <c r="B47" i="23" s="1"/>
</calcChain>
</file>

<file path=xl/sharedStrings.xml><?xml version="1.0" encoding="utf-8"?>
<sst xmlns="http://schemas.openxmlformats.org/spreadsheetml/2006/main" count="1234" uniqueCount="274">
  <si>
    <t>_____________________</t>
  </si>
  <si>
    <t xml:space="preserve">  городских округов</t>
  </si>
  <si>
    <t>пропустить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</si>
  <si>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</si>
  <si>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</si>
  <si>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</si>
  <si>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</si>
  <si>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</si>
  <si>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</si>
  <si>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</si>
  <si>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</si>
  <si>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=33200</t>
  </si>
  <si>
    <t>г. Бердск</t>
  </si>
  <si>
    <t>=33100</t>
  </si>
  <si>
    <t>Муниципальный район</t>
  </si>
  <si>
    <t>Пеньковский сельсовет</t>
  </si>
  <si>
    <t>г. Чулым</t>
  </si>
  <si>
    <t>=33001</t>
  </si>
  <si>
    <t>Чулымский район - всего</t>
  </si>
  <si>
    <t>р.п. Чистоозерное</t>
  </si>
  <si>
    <t>Чистоозерный район - всего</t>
  </si>
  <si>
    <t>Майский2 сельсовет</t>
  </si>
  <si>
    <t>Искровский  сельсовет</t>
  </si>
  <si>
    <t>Безменовский  сельсовет</t>
  </si>
  <si>
    <t>р.п. Посевная</t>
  </si>
  <si>
    <t>р.п. Дорогино</t>
  </si>
  <si>
    <t>г. Черепаново</t>
  </si>
  <si>
    <t>Черепановский район - всего</t>
  </si>
  <si>
    <t>Озеро-Карачинский  сельсовет</t>
  </si>
  <si>
    <t>р.п. Чаны</t>
  </si>
  <si>
    <t>Чановский район - всего</t>
  </si>
  <si>
    <t>Усть-Таркский сельсовет</t>
  </si>
  <si>
    <t>Усть-Таркский район - всего</t>
  </si>
  <si>
    <t>Убинский сельсовет</t>
  </si>
  <si>
    <t>Раисинский  сельсовет</t>
  </si>
  <si>
    <t>=32514</t>
  </si>
  <si>
    <t>Убинский район - всего</t>
  </si>
  <si>
    <t>Шахтинский сельсовет</t>
  </si>
  <si>
    <t>Кудринский сельсовет</t>
  </si>
  <si>
    <t>=32413</t>
  </si>
  <si>
    <t>Буготакский сельсовет</t>
  </si>
  <si>
    <t>=32404</t>
  </si>
  <si>
    <t>р.п. Горный</t>
  </si>
  <si>
    <t>г. Тогучин</t>
  </si>
  <si>
    <t>Тогучинский район - всего</t>
  </si>
  <si>
    <t>г. Татарск</t>
  </si>
  <si>
    <t>Татарский район - всего</t>
  </si>
  <si>
    <t>р.п. Сузун</t>
  </si>
  <si>
    <t>=32201</t>
  </si>
  <si>
    <t>Сузунский район - всего</t>
  </si>
  <si>
    <t>Красноярский1 сельсовет</t>
  </si>
  <si>
    <t>Кирзинский сельсовет</t>
  </si>
  <si>
    <t>Верх-Ирменский сельсовет</t>
  </si>
  <si>
    <t>Березовский4 сельсовет</t>
  </si>
  <si>
    <t>р.п. Ордынское</t>
  </si>
  <si>
    <t>Ордынский район - всего</t>
  </si>
  <si>
    <t xml:space="preserve"> Морской сельсовет</t>
  </si>
  <si>
    <t>Кубовинский сельсовет</t>
  </si>
  <si>
    <t>Криводановский сельсовет</t>
  </si>
  <si>
    <t>Барышевский сельсовет</t>
  </si>
  <si>
    <t>р.п. Краснообск</t>
  </si>
  <si>
    <t>Новосибирский район - всего</t>
  </si>
  <si>
    <t>Ташаринский сельсовет</t>
  </si>
  <si>
    <t>Сокурский сельсовет</t>
  </si>
  <si>
    <t>р.п. Мошково</t>
  </si>
  <si>
    <t>Мошковский район - всего</t>
  </si>
  <si>
    <t>р.п. Маслянино</t>
  </si>
  <si>
    <t>=31701</t>
  </si>
  <si>
    <t>Маслянинский район - всего</t>
  </si>
  <si>
    <t>Кыштовский сельсовет</t>
  </si>
  <si>
    <t>=31611</t>
  </si>
  <si>
    <t>Кыштовский район - всего</t>
  </si>
  <si>
    <t>Новоключевской сельсовет</t>
  </si>
  <si>
    <t>=31509</t>
  </si>
  <si>
    <t>Ленинский сельсовет</t>
  </si>
  <si>
    <t>г.Купино</t>
  </si>
  <si>
    <t>Купинский район - всего</t>
  </si>
  <si>
    <t>Сергинский сельсовет</t>
  </si>
  <si>
    <t>Гжатский сельсовет</t>
  </si>
  <si>
    <t>г. Куйбышев</t>
  </si>
  <si>
    <t>=31401</t>
  </si>
  <si>
    <t>Куйбышевский район - всего</t>
  </si>
  <si>
    <t>Майский1 сельсовет</t>
  </si>
  <si>
    <t>р.п. Краснозерское</t>
  </si>
  <si>
    <t>=31301</t>
  </si>
  <si>
    <t>Краснозерский район - всего</t>
  </si>
  <si>
    <t>Кочковский сельсовет</t>
  </si>
  <si>
    <t>Кочковский район - всего</t>
  </si>
  <si>
    <t>Прокудский сельсовет</t>
  </si>
  <si>
    <t>р.п. Коченево</t>
  </si>
  <si>
    <t>Коченевский район - всего</t>
  </si>
  <si>
    <t>Соколовский сельсовет</t>
  </si>
  <si>
    <t>Вьюнский сельсовет</t>
  </si>
  <si>
    <t>р.п. Колывань</t>
  </si>
  <si>
    <t>Колыванский район - всего</t>
  </si>
  <si>
    <t>г.Каргат</t>
  </si>
  <si>
    <t>Каргатский район - всего</t>
  </si>
  <si>
    <t>Чернокурьинский сельсовет</t>
  </si>
  <si>
    <t>г. Карасук</t>
  </si>
  <si>
    <t>=30801</t>
  </si>
  <si>
    <t>Карасукский район - всего</t>
  </si>
  <si>
    <t>Чернореченский сельсовет</t>
  </si>
  <si>
    <t>Тальменский сельсовет</t>
  </si>
  <si>
    <t>Промышленный сельсовет</t>
  </si>
  <si>
    <t>Мичуринский1 сельсовет</t>
  </si>
  <si>
    <t>Евсинский сельсовет</t>
  </si>
  <si>
    <t>Листвянский сельсовет</t>
  </si>
  <si>
    <t>р.п. Линево</t>
  </si>
  <si>
    <t>Искитимский район - всего</t>
  </si>
  <si>
    <t>Цветниковский сельсовет</t>
  </si>
  <si>
    <t>Сарыбалыкский сельсовет</t>
  </si>
  <si>
    <t>Новороссийский сельсовет</t>
  </si>
  <si>
    <t>Нижнечулымский сельсовет</t>
  </si>
  <si>
    <t>Нижнеурюмский сельсовет</t>
  </si>
  <si>
    <t>Лянинский сельсовет</t>
  </si>
  <si>
    <t>Здвинский сельсовет</t>
  </si>
  <si>
    <t>=30605</t>
  </si>
  <si>
    <t>Горносталевский  сельсовет</t>
  </si>
  <si>
    <t>Верх-Урюмский  сельсовет</t>
  </si>
  <si>
    <t>Верх-Каргатский  сельсовет</t>
  </si>
  <si>
    <t>Здвинский район - всего</t>
  </si>
  <si>
    <t>Ильинский сельсовет</t>
  </si>
  <si>
    <t>=30504</t>
  </si>
  <si>
    <t>Доволенский сельсовет</t>
  </si>
  <si>
    <t>Доволенский район - всего</t>
  </si>
  <si>
    <t>Усть-Ламенский сельсовет</t>
  </si>
  <si>
    <t>=30418</t>
  </si>
  <si>
    <t>Венгеровский сельсовет</t>
  </si>
  <si>
    <t>=30401</t>
  </si>
  <si>
    <t>Венгеровский район - всего</t>
  </si>
  <si>
    <t>Баратаевский сельсовет</t>
  </si>
  <si>
    <t>Байкальский сельсовет</t>
  </si>
  <si>
    <t>г.Болотное</t>
  </si>
  <si>
    <t>=30301</t>
  </si>
  <si>
    <t>Болотнинский район - всего</t>
  </si>
  <si>
    <t>г. Барабинск</t>
  </si>
  <si>
    <t>Барабинский район - всего</t>
  </si>
  <si>
    <t>Ивановский сельсовет</t>
  </si>
  <si>
    <t>Баганский сельсовет</t>
  </si>
  <si>
    <t>=30102</t>
  </si>
  <si>
    <t>Баганский район - всего</t>
  </si>
  <si>
    <t>Сумма</t>
  </si>
  <si>
    <t>Наименование муниципальных образований</t>
  </si>
  <si>
    <t>тыс. рублей</t>
  </si>
  <si>
    <t>Распределение субсидий на реализацию программ муниципальных образований по капитальному ремонту многоквартирных домов на 2013 год</t>
  </si>
  <si>
    <t>приложения 11</t>
  </si>
  <si>
    <t>Таблица 1.2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</si>
  <si>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</si>
  <si>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</si>
  <si>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</si>
  <si>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</si>
  <si>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</si>
  <si>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</si>
  <si>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</si>
  <si>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</si>
  <si>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</si>
  <si>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</si>
  <si>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</si>
  <si>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</si>
  <si>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</si>
  <si>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</si>
  <si>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</si>
  <si>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</si>
  <si>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</si>
  <si>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</si>
  <si>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</si>
  <si>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</si>
  <si>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</si>
  <si>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</si>
  <si>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</si>
  <si>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</si>
  <si>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</si>
  <si>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</si>
  <si>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</si>
  <si>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</si>
  <si>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</si>
  <si>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</si>
  <si>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Распределение субсидий на обеспечение мероприятий по переселению граждан из аварийного жилищного фонда на 2013 год</t>
  </si>
  <si>
    <t>Таблица 1.4</t>
  </si>
  <si>
    <t>Распределение субсидий на реализацию мероприятий ведомственной целевой программы "Развитие телекоммуникационной инфраструктуры в поселениях Новосибирской области на 2011 - 2013 годы" на 2013 год</t>
  </si>
  <si>
    <t>Таблица 1.5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</si>
  <si>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на 2013 год</t>
  </si>
  <si>
    <t>Таблица 1.6</t>
  </si>
  <si>
    <t>Прочие мероприятия программы</t>
  </si>
  <si>
    <t>Строительство и реконструкция дошкольных учреждений</t>
  </si>
  <si>
    <t>В том числе</t>
  </si>
  <si>
    <t>Всего</t>
  </si>
  <si>
    <t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2013 год</t>
  </si>
  <si>
    <t>Таблица 1.8</t>
  </si>
  <si>
    <t>приобретение автомобилей для создания передвижных пунктов сбора отходов ("Экомобиля")</t>
  </si>
  <si>
    <t>ликвидация несанкционированных мест размещения отходов</t>
  </si>
  <si>
    <t>приобретение транспортных средств для сбора и вывоза отходов</t>
  </si>
  <si>
    <t>строительство полигонов твердых бытовых отходов</t>
  </si>
  <si>
    <t>Наименование мероприятий программы</t>
  </si>
  <si>
    <t>Код главного распорядителя бюджетных средств</t>
  </si>
  <si>
    <t>Распределение субсидий на реализацию мероприятий долгосрочной целевой программы "Развитие системы обращения с отходами производства и потребления в Новосибирской области на 2012 - 2016 годы" на 2013 год</t>
  </si>
  <si>
    <t>Таблица 1.10</t>
  </si>
  <si>
    <t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2013 год</t>
  </si>
  <si>
    <t>Таблица 1.11</t>
  </si>
  <si>
    <t>Распределение субсидий на реализацию мероприятий ведомственной целевой программы "Развитие водохозяйственного комплекса Новосибирской области на 2013 - 2018 годы" на 2013 год</t>
  </si>
  <si>
    <t>Таблица 1.13</t>
  </si>
  <si>
    <t>Распределение субсидий на реализацию мероприятий ведомственной целевой программы "Совершенствование и развитие почтовой связи на территории Новосибирской области на 2011 - 2013 годы" на 2013 год</t>
  </si>
  <si>
    <t>Таблица 1.14</t>
  </si>
  <si>
    <t>Таблица 1.18</t>
  </si>
  <si>
    <t>Распределение субсидий на осуществление мероприятий по замене окон в муниципальных образовательных учреждениях на территории Новосибирской области на 2013 год</t>
  </si>
  <si>
    <t>Таблица 1.20</t>
  </si>
  <si>
    <t>Распределение субсидий на реализацию мероприятий ведомственной целевой программы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2013 - 2015 годы" на 2013 год</t>
  </si>
  <si>
    <t>Таблица 1.21</t>
  </si>
  <si>
    <t>Распределение субсидий на реализацию мероприятий ведомственной целевой программы "Государственная поддержка муниципальных образований Новосибирской области по защите территорий населённых пунктов Новосибирской области от подтопления и затопления на 2011 - 2013 годы" на 2013 год</t>
  </si>
  <si>
    <t>Таблица 1.23</t>
  </si>
  <si>
    <t>Распределение субсидий на  реализацию мероприятий долгосрочной целевой программы "Культура Новосибирской области на 2012 - 2016 годы" на 2013 год</t>
  </si>
  <si>
    <t>Таблица 1.24</t>
  </si>
  <si>
    <t>Распределение субсидий на реализацию мероприятий долгосрочной целевой программы "Укрепление и развитие материально-технической базы детских оздоровительных учреждений в Новосибирской области на 2012 - 2014 годы" на 2013 год</t>
  </si>
  <si>
    <t>Таблица 1.30</t>
  </si>
  <si>
    <t>Распределение субсидий на реализацию мероприятий долгосрочной целевой программы "Чистая вода" в Новосибирской области на 2012 - 2017 годы" на 2013 год</t>
  </si>
  <si>
    <t>Таблица 1.31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</si>
  <si>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2013 год</t>
  </si>
  <si>
    <t>Таблица 1.34</t>
  </si>
  <si>
    <t>Софинансирование финансовой поддержки субъектов малого и среднего предпринимательства</t>
  </si>
  <si>
    <t>Реконструкция зданий с увеличением объема под производственную базу (бизнес-инкубатор) по ул.Троллейной, 87/1</t>
  </si>
  <si>
    <t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в рамках долгосрочной целевой программы "Развитие субъектов малого и среднего предпринимательства в Новосибирской области на 2012 - 2016 годы" на 2013 год</t>
  </si>
  <si>
    <t>Таблица 1.35</t>
  </si>
  <si>
    <t>Распределение субсидий на реализацию мероприятий долгосрочной целевой программы «Стимулирование развития жилищного строительства в Новосибирской области на 2011 - 2015 годы» в части подпрограммы «Инженерное обеспечение площадок комплексной застройки Новосибирской области» на 2013 год</t>
  </si>
  <si>
    <t>Таблица 1.37</t>
  </si>
  <si>
    <t>Распределение субсидий на реализацию мероприятий ведомственной целевой программы "Сохранение памятников и других мемориальных объектов, увековечивающих память о новосибирцах-защитниках Отечества, на 2013 - 2015 годы" на 2013 год</t>
  </si>
  <si>
    <t>Таблица 1.40</t>
  </si>
  <si>
    <t>код главного распорядителя бюджетных средств</t>
  </si>
  <si>
    <t>Распределение субсидий на реализацию мероприятий долгосрочной целевой программы "Развитие физической культуры и спорта в Новосибирской области на 2011 - 2015 годы" на 2013 год</t>
  </si>
  <si>
    <t>Таблица 1.41</t>
  </si>
  <si>
    <t>Распределение субсидий на реализацию мероприятий долгосрочной целевой программы "Строительство и реконструкция объектов образования Новосибирской области на 2013 - 2015 годы" на 2013 год</t>
  </si>
  <si>
    <t>Таблица 1.42</t>
  </si>
  <si>
    <t>Распределение субсидий на реализацию мероприятий долгосрочной целевой программы "Строительство и реконструкция объектов здравоохранения Новосибирской области на 2013  -2015 годы" на 2013 год</t>
  </si>
  <si>
    <t>Таблица 1.43</t>
  </si>
  <si>
    <t>Распределение субсидий на реализацию мероприятий долгосрочной целевой программы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 на 2013 год</t>
  </si>
  <si>
    <t>Таблица 1.44</t>
  </si>
  <si>
    <t>Тогучинский район -всего</t>
  </si>
  <si>
    <t>Замена светильников уличного освещения на энергоэффективные плазменные</t>
  </si>
  <si>
    <t>Оборудование многоквартирных жилых домов приборами учета используемых энергетических ресурсов, в т.ч. модернизация (реконструкция) внутридомовых инженерных сетей</t>
  </si>
  <si>
    <t>Распределение субсидий на реализацию мероприятий долгосрочной целевой программы "Энергосбережение и повышение энергетической эффективности Новосибирской области на период до 2015 года" на 2013 год</t>
  </si>
  <si>
    <t>Таблица 1.45</t>
  </si>
  <si>
    <t>Распределение субсидий на реализацию мероприятий долгосрочной целевой программы "Развитие газификации территорий населенных пунктов Новосибирской области на 2012 - 2016 годы" на 2013 год</t>
  </si>
  <si>
    <t>Таблица 1.47</t>
  </si>
  <si>
    <t>Таблица 1.51</t>
  </si>
  <si>
    <t>Таблица 1.53</t>
  </si>
  <si>
    <t>Распределение субсидий на реализацию мероприятий федеральной целевой программы "Развитие водохозяйственного комплекса Российской Федерации в 2012-2020 годах" на 2013 год</t>
  </si>
  <si>
    <t>Таблица 1.55</t>
  </si>
  <si>
    <t>Софинансирование финансовой поддержки по приоритетным направлениям Минэкономразвития РФ</t>
  </si>
  <si>
    <t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в рамках долгосрочной целевой программы "Развитие субъектов малого и среднего предпринимательства в Новосибирской области на 2012-2016 годы" за счет средств федерального бюджета на 2013 год</t>
  </si>
  <si>
    <t>Таблица 1.56</t>
  </si>
  <si>
    <t>Распределение субсидий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развитие села до 2013 года" за счет средств федерального бюджета на 2013 год</t>
  </si>
  <si>
    <t>Таблица 1.57</t>
  </si>
  <si>
    <t>Распределение субсидий на модернизацию региональных систем общего образования за счет средств федерального бюджета на 2013 год</t>
  </si>
  <si>
    <t>Таблица 1.58</t>
  </si>
  <si>
    <t>Распределение субсидий на софинансирование мероприятий по созданию комплексной системы обеспечения безопасности населения на объектах метрополитена за счет средств федерального бюджета на 2013 год</t>
  </si>
  <si>
    <t>Таблица 1.59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</si>
  <si>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</si>
  <si>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</si>
  <si>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счет средств государственной корпорации "Фонд содействия реформированию жилищно-коммунального хозяйства" на 2013 год</t>
  </si>
  <si>
    <t>Таблица 1.60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</si>
  <si>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2013 год</t>
  </si>
  <si>
    <t>Таблица 1.61</t>
  </si>
  <si>
    <t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"Фонд содействия реформированию жилищно-коммунального хозяйства" на 2013 год</t>
  </si>
  <si>
    <t>Таблица 1.62</t>
  </si>
  <si>
    <t>Распределение субсидий на обеспечение мероприятий по
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 на 2013 год</t>
  </si>
  <si>
    <t>Таблица 1.63</t>
  </si>
  <si>
    <t>В том числе:</t>
  </si>
  <si>
    <t>Реконструкция зданий с увеличением объема под производственную базу (бизнес-инкубатор) по ул.Троллейная, 87/1</t>
  </si>
  <si>
    <t>Распределение субсидий на капитальные вложения по объектам, находящимся в муниципальной собственности, на 2013 год</t>
  </si>
  <si>
    <t>Благоустройство</t>
  </si>
  <si>
    <t>Подготовка объектов жилищно-коммунального хозяйства Новосибирской области к работе в осенне-зимний период</t>
  </si>
  <si>
    <t>Реконструкция и строительство муниципальных учреждений культуры Новосибирской области</t>
  </si>
  <si>
    <t>Капитальный ремонт муниципальных учреждений культуры Новосибирской области</t>
  </si>
  <si>
    <t>Распределение субсидий на реализацию мероприятий долгосрочной целевой программы "Государственная поддержка комплексного развития Советского района города Новосибирска и новосибирских научных центров СО РАН и СО РАМН на 2013-2017 годы" на 2013 год</t>
  </si>
  <si>
    <t>Распределение субсидий на реализацию мероприятий подпрограммы "Автомобильные дороги" в рамках федеральной целевой программы "Развитие транспортной системы России (2010-2015 годы)" на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</si>
</sst>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9" xfId="1" applyFont="1" applyFill="1" applyBorder="1" applyAlignment="1" applyProtection="1">
      <protection hidden="1"/>
    </xf>
    <xf numFmtId="0" fontId="2" fillId="0" borderId="10" xfId="1" applyFont="1" applyFill="1" applyBorder="1" applyAlignment="1" applyProtection="1">
      <protection hidden="1"/>
    </xf>
    <xf numFmtId="0" fontId="2" fillId="0" borderId="10" xfId="1" applyFont="1" applyFill="1" applyBorder="1" applyProtection="1">
      <protection hidden="1"/>
    </xf>
    <xf numFmtId="0" fontId="2" fillId="0" borderId="1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2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2" fillId="0" borderId="16" xfId="1" applyFont="1" applyFill="1" applyBorder="1" applyProtection="1">
      <protection hidden="1"/>
    </xf>
    <xf numFmtId="0" fontId="2" fillId="0" borderId="17" xfId="1" applyFont="1" applyFill="1" applyBorder="1" applyProtection="1">
      <protection hidden="1"/>
    </xf>
    <xf numFmtId="0" fontId="2" fillId="0" borderId="17" xfId="1" applyFont="1" applyFill="1" applyBorder="1" applyAlignment="1" applyProtection="1">
      <protection hidden="1"/>
    </xf>
    <xf numFmtId="0" fontId="2" fillId="0" borderId="18" xfId="1" applyFont="1" applyFill="1" applyBorder="1" applyAlignment="1" applyProtection="1"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top"/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Font="1" applyFill="1" applyProtection="1">
      <protection hidden="1"/>
    </xf>
    <xf numFmtId="0" fontId="7" fillId="0" borderId="0" xfId="2" applyNumberFormat="1" applyFont="1" applyFill="1" applyAlignment="1" applyProtection="1">
      <alignment horizontal="centerContinuous"/>
      <protection hidden="1"/>
    </xf>
    <xf numFmtId="0" fontId="7" fillId="0" borderId="0" xfId="2" applyFont="1" applyFill="1" applyAlignment="1" applyProtection="1">
      <protection hidden="1"/>
    </xf>
    <xf numFmtId="164" fontId="8" fillId="0" borderId="15" xfId="2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protection hidden="1"/>
    </xf>
    <xf numFmtId="164" fontId="8" fillId="0" borderId="4" xfId="2" applyNumberFormat="1" applyFont="1" applyFill="1" applyBorder="1" applyAlignment="1" applyProtection="1">
      <protection hidden="1"/>
    </xf>
    <xf numFmtId="164" fontId="7" fillId="0" borderId="4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0" fontId="7" fillId="0" borderId="4" xfId="2" applyNumberFormat="1" applyFont="1" applyFill="1" applyBorder="1" applyAlignment="1" applyProtection="1"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Protection="1">
      <protection hidden="1"/>
    </xf>
    <xf numFmtId="0" fontId="7" fillId="0" borderId="0" xfId="2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view="pageBreakPreview" topLeftCell="A13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.85546875" style="1" customWidth="1"/>
    <col min="2" max="2" width="21.140625" style="1" customWidth="1"/>
    <col min="3" max="3" width="50.85546875" style="1" customWidth="1"/>
    <col min="4" max="9" width="0" style="1" hidden="1" customWidth="1"/>
    <col min="10" max="253" width="9.140625" style="1" customWidth="1"/>
    <col min="254" max="16384" width="9.140625" style="1"/>
  </cols>
  <sheetData>
    <row r="1" spans="1:9" ht="15.75" x14ac:dyDescent="0.25">
      <c r="A1" s="17"/>
      <c r="B1" s="17" t="s">
        <v>146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145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53.25" customHeight="1" x14ac:dyDescent="0.25">
      <c r="A5" s="68" t="s">
        <v>144</v>
      </c>
      <c r="B5" s="68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143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142</v>
      </c>
      <c r="B8" s="15" t="s">
        <v>141</v>
      </c>
      <c r="C8" s="4"/>
      <c r="D8" s="4"/>
      <c r="E8" s="4"/>
      <c r="F8" s="4"/>
      <c r="G8" s="4"/>
      <c r="H8" s="4"/>
      <c r="I8" s="4"/>
    </row>
    <row r="9" spans="1:9" ht="14.25" customHeight="1" x14ac:dyDescent="0.25">
      <c r="A9" s="14" t="s">
        <v>140</v>
      </c>
      <c r="B9" s="9">
        <v>3591</v>
      </c>
      <c r="C9" s="4"/>
      <c r="D9" s="4"/>
      <c r="E9" s="4"/>
      <c r="F9" s="4"/>
      <c r="G9" s="4"/>
      <c r="H9" s="4"/>
      <c r="I9" s="4"/>
    </row>
    <row r="10" spans="1:9" ht="14.25" customHeight="1" x14ac:dyDescent="0.25">
      <c r="A10" s="10" t="s">
        <v>138</v>
      </c>
      <c r="B10" s="9">
        <v>3591</v>
      </c>
      <c r="C10" s="4"/>
      <c r="D10" s="4"/>
      <c r="E10" s="4"/>
      <c r="F10" s="4"/>
      <c r="G10" s="4"/>
      <c r="H10" s="4"/>
      <c r="I10" s="4">
        <v>3591</v>
      </c>
    </row>
    <row r="11" spans="1:9" ht="14.25" customHeight="1" x14ac:dyDescent="0.25">
      <c r="A11" s="6" t="s">
        <v>108</v>
      </c>
      <c r="B11" s="9">
        <v>11286.5</v>
      </c>
      <c r="C11" s="4"/>
      <c r="D11" s="4"/>
      <c r="E11" s="4"/>
      <c r="F11" s="4"/>
      <c r="G11" s="4"/>
      <c r="H11" s="4"/>
      <c r="I11" s="4"/>
    </row>
    <row r="12" spans="1:9" ht="14.25" customHeight="1" x14ac:dyDescent="0.25">
      <c r="A12" s="12" t="s">
        <v>107</v>
      </c>
      <c r="B12" s="9">
        <v>11286.5</v>
      </c>
      <c r="C12" s="4"/>
      <c r="D12" s="4"/>
      <c r="E12" s="4"/>
      <c r="F12" s="4"/>
      <c r="G12" s="4"/>
      <c r="H12" s="4"/>
      <c r="I12" s="4">
        <v>11286.5</v>
      </c>
    </row>
    <row r="13" spans="1:9" ht="14.25" customHeight="1" x14ac:dyDescent="0.25">
      <c r="A13" s="6" t="s">
        <v>100</v>
      </c>
      <c r="B13" s="9">
        <v>5633.8</v>
      </c>
      <c r="C13" s="4"/>
      <c r="D13" s="4"/>
      <c r="E13" s="4"/>
      <c r="F13" s="4"/>
      <c r="G13" s="4"/>
      <c r="H13" s="4"/>
      <c r="I13" s="4"/>
    </row>
    <row r="14" spans="1:9" ht="14.25" customHeight="1" x14ac:dyDescent="0.25">
      <c r="A14" s="12" t="s">
        <v>98</v>
      </c>
      <c r="B14" s="9">
        <v>5633.8</v>
      </c>
      <c r="C14" s="4"/>
      <c r="D14" s="4"/>
      <c r="E14" s="4"/>
      <c r="F14" s="4"/>
      <c r="G14" s="4"/>
      <c r="H14" s="4"/>
      <c r="I14" s="4">
        <v>5633.8</v>
      </c>
    </row>
    <row r="15" spans="1:9" ht="14.25" customHeight="1" x14ac:dyDescent="0.25">
      <c r="A15" s="6" t="s">
        <v>94</v>
      </c>
      <c r="B15" s="9">
        <v>3908</v>
      </c>
      <c r="C15" s="4"/>
      <c r="D15" s="4"/>
      <c r="E15" s="4"/>
      <c r="F15" s="4"/>
      <c r="G15" s="4"/>
      <c r="H15" s="4"/>
      <c r="I15" s="4"/>
    </row>
    <row r="16" spans="1:9" ht="14.25" customHeight="1" x14ac:dyDescent="0.25">
      <c r="A16" s="12" t="s">
        <v>93</v>
      </c>
      <c r="B16" s="9">
        <v>3908</v>
      </c>
      <c r="C16" s="4"/>
      <c r="D16" s="4"/>
      <c r="E16" s="4"/>
      <c r="F16" s="4"/>
      <c r="G16" s="4"/>
      <c r="H16" s="4"/>
      <c r="I16" s="4">
        <v>3908</v>
      </c>
    </row>
    <row r="17" spans="1:9" ht="14.25" customHeight="1" x14ac:dyDescent="0.25">
      <c r="A17" s="6" t="s">
        <v>85</v>
      </c>
      <c r="B17" s="9">
        <v>9172</v>
      </c>
      <c r="C17" s="4"/>
      <c r="D17" s="4"/>
      <c r="E17" s="4"/>
      <c r="F17" s="4"/>
      <c r="G17" s="4"/>
      <c r="H17" s="4"/>
      <c r="I17" s="4"/>
    </row>
    <row r="18" spans="1:9" ht="14.25" customHeight="1" x14ac:dyDescent="0.25">
      <c r="A18" s="12" t="s">
        <v>83</v>
      </c>
      <c r="B18" s="9">
        <v>9172</v>
      </c>
      <c r="C18" s="4"/>
      <c r="D18" s="4"/>
      <c r="E18" s="4"/>
      <c r="F18" s="4"/>
      <c r="G18" s="4"/>
      <c r="H18" s="4"/>
      <c r="I18" s="4">
        <v>9172</v>
      </c>
    </row>
    <row r="19" spans="1:9" ht="14.25" customHeight="1" x14ac:dyDescent="0.25">
      <c r="A19" s="6" t="s">
        <v>76</v>
      </c>
      <c r="B19" s="9">
        <v>5749.5</v>
      </c>
      <c r="C19" s="4"/>
      <c r="D19" s="4"/>
      <c r="E19" s="4"/>
      <c r="F19" s="4"/>
      <c r="G19" s="4"/>
      <c r="H19" s="4"/>
      <c r="I19" s="4"/>
    </row>
    <row r="20" spans="1:9" ht="14.25" customHeight="1" x14ac:dyDescent="0.25">
      <c r="A20" s="12" t="s">
        <v>75</v>
      </c>
      <c r="B20" s="9">
        <v>5749.5</v>
      </c>
      <c r="C20" s="4"/>
      <c r="D20" s="4"/>
      <c r="E20" s="4"/>
      <c r="F20" s="4"/>
      <c r="G20" s="4"/>
      <c r="H20" s="4"/>
      <c r="I20" s="4">
        <v>5749.5</v>
      </c>
    </row>
    <row r="21" spans="1:9" ht="14.25" customHeight="1" x14ac:dyDescent="0.25">
      <c r="A21" s="6" t="s">
        <v>68</v>
      </c>
      <c r="B21" s="9">
        <v>7160.5</v>
      </c>
      <c r="C21" s="4"/>
      <c r="D21" s="4"/>
      <c r="E21" s="4"/>
      <c r="F21" s="4"/>
      <c r="G21" s="4"/>
      <c r="H21" s="4"/>
      <c r="I21" s="4"/>
    </row>
    <row r="22" spans="1:9" ht="14.25" customHeight="1" x14ac:dyDescent="0.25">
      <c r="A22" s="12" t="s">
        <v>66</v>
      </c>
      <c r="B22" s="9">
        <v>7160.5</v>
      </c>
      <c r="C22" s="4"/>
      <c r="D22" s="4"/>
      <c r="E22" s="4"/>
      <c r="F22" s="4"/>
      <c r="G22" s="4"/>
      <c r="H22" s="4"/>
      <c r="I22" s="4">
        <v>7160.5</v>
      </c>
    </row>
    <row r="23" spans="1:9" ht="14.25" customHeight="1" x14ac:dyDescent="0.25">
      <c r="A23" s="6" t="s">
        <v>46</v>
      </c>
      <c r="B23" s="9">
        <v>4175.8</v>
      </c>
      <c r="C23" s="4"/>
      <c r="D23" s="4"/>
      <c r="E23" s="4"/>
      <c r="F23" s="4"/>
      <c r="G23" s="4"/>
      <c r="H23" s="4"/>
      <c r="I23" s="4"/>
    </row>
    <row r="24" spans="1:9" ht="14.25" customHeight="1" x14ac:dyDescent="0.25">
      <c r="A24" s="12" t="s">
        <v>45</v>
      </c>
      <c r="B24" s="9">
        <v>4175.8</v>
      </c>
      <c r="C24" s="4"/>
      <c r="D24" s="4"/>
      <c r="E24" s="4"/>
      <c r="F24" s="4"/>
      <c r="G24" s="4"/>
      <c r="H24" s="4"/>
      <c r="I24" s="4">
        <v>4175.8</v>
      </c>
    </row>
    <row r="25" spans="1:9" ht="14.25" customHeight="1" x14ac:dyDescent="0.25">
      <c r="A25" s="6" t="s">
        <v>44</v>
      </c>
      <c r="B25" s="9">
        <v>8469.5</v>
      </c>
      <c r="C25" s="4"/>
      <c r="D25" s="4"/>
      <c r="E25" s="4"/>
      <c r="F25" s="4"/>
      <c r="G25" s="4"/>
      <c r="H25" s="4"/>
      <c r="I25" s="4"/>
    </row>
    <row r="26" spans="1:9" ht="14.25" customHeight="1" x14ac:dyDescent="0.25">
      <c r="A26" s="12" t="s">
        <v>43</v>
      </c>
      <c r="B26" s="9">
        <v>4940.5</v>
      </c>
      <c r="C26" s="4"/>
      <c r="D26" s="4"/>
      <c r="E26" s="4"/>
      <c r="F26" s="4"/>
      <c r="G26" s="4"/>
      <c r="H26" s="4"/>
      <c r="I26" s="4">
        <v>4940.5</v>
      </c>
    </row>
    <row r="27" spans="1:9" ht="14.25" customHeight="1" x14ac:dyDescent="0.25">
      <c r="A27" s="10" t="s">
        <v>42</v>
      </c>
      <c r="B27" s="9">
        <v>3529</v>
      </c>
      <c r="C27" s="4"/>
      <c r="D27" s="4"/>
      <c r="E27" s="4"/>
      <c r="F27" s="4"/>
      <c r="G27" s="4"/>
      <c r="H27" s="4"/>
      <c r="I27" s="4">
        <v>3529</v>
      </c>
    </row>
    <row r="28" spans="1:9" ht="14.25" customHeight="1" x14ac:dyDescent="0.25">
      <c r="A28" s="6" t="s">
        <v>36</v>
      </c>
      <c r="B28" s="9">
        <v>8529.9</v>
      </c>
      <c r="C28" s="4"/>
      <c r="D28" s="4"/>
      <c r="E28" s="4"/>
      <c r="F28" s="4"/>
      <c r="G28" s="4"/>
      <c r="H28" s="4"/>
      <c r="I28" s="4"/>
    </row>
    <row r="29" spans="1:9" ht="14.25" customHeight="1" x14ac:dyDescent="0.25">
      <c r="A29" s="10" t="s">
        <v>33</v>
      </c>
      <c r="B29" s="9">
        <v>8529.9</v>
      </c>
      <c r="C29" s="4"/>
      <c r="D29" s="4"/>
      <c r="E29" s="4"/>
      <c r="F29" s="4"/>
      <c r="G29" s="4"/>
      <c r="H29" s="4"/>
      <c r="I29" s="4">
        <v>8529.9</v>
      </c>
    </row>
    <row r="30" spans="1:9" ht="14.25" customHeight="1" x14ac:dyDescent="0.25">
      <c r="A30" s="6" t="s">
        <v>30</v>
      </c>
      <c r="B30" s="9">
        <v>659.2</v>
      </c>
      <c r="C30" s="4"/>
      <c r="D30" s="4"/>
      <c r="E30" s="4"/>
      <c r="F30" s="4"/>
      <c r="G30" s="4"/>
      <c r="H30" s="4"/>
      <c r="I30" s="4"/>
    </row>
    <row r="31" spans="1:9" ht="14.25" customHeight="1" x14ac:dyDescent="0.25">
      <c r="A31" s="12" t="s">
        <v>29</v>
      </c>
      <c r="B31" s="9">
        <v>659.2</v>
      </c>
      <c r="C31" s="4"/>
      <c r="D31" s="4"/>
      <c r="E31" s="4"/>
      <c r="F31" s="4"/>
      <c r="G31" s="4"/>
      <c r="H31" s="4"/>
      <c r="I31" s="4">
        <v>659.2</v>
      </c>
    </row>
    <row r="32" spans="1:9" ht="14.25" customHeight="1" x14ac:dyDescent="0.25">
      <c r="A32" s="6" t="s">
        <v>18</v>
      </c>
      <c r="B32" s="9">
        <v>12005.6</v>
      </c>
      <c r="C32" s="4"/>
      <c r="D32" s="4"/>
      <c r="E32" s="4"/>
      <c r="F32" s="4"/>
      <c r="G32" s="4"/>
      <c r="H32" s="4"/>
      <c r="I32" s="4"/>
    </row>
    <row r="33" spans="1:9" ht="14.25" customHeight="1" x14ac:dyDescent="0.25">
      <c r="A33" s="12" t="s">
        <v>16</v>
      </c>
      <c r="B33" s="9">
        <v>12005.6</v>
      </c>
      <c r="C33" s="4"/>
      <c r="D33" s="4"/>
      <c r="E33" s="4"/>
      <c r="F33" s="4"/>
      <c r="G33" s="4"/>
      <c r="H33" s="4"/>
      <c r="I33" s="4">
        <v>12005.6</v>
      </c>
    </row>
    <row r="34" spans="1:9" ht="14.25" customHeight="1" x14ac:dyDescent="0.25">
      <c r="A34" s="8" t="s">
        <v>7</v>
      </c>
      <c r="B34" s="7">
        <v>7941.5</v>
      </c>
      <c r="C34" s="4"/>
      <c r="D34" s="4"/>
      <c r="E34" s="4"/>
      <c r="F34" s="4"/>
      <c r="G34" s="4"/>
      <c r="H34" s="4"/>
      <c r="I34" s="4">
        <v>7941.5</v>
      </c>
    </row>
    <row r="35" spans="1:9" ht="14.25" customHeight="1" x14ac:dyDescent="0.25">
      <c r="A35" s="6" t="s">
        <v>6</v>
      </c>
      <c r="B35" s="5">
        <v>88282.8</v>
      </c>
      <c r="C35" s="4"/>
      <c r="D35" s="4"/>
      <c r="E35" s="4"/>
      <c r="F35" s="4"/>
      <c r="G35" s="4"/>
      <c r="H35" s="4"/>
      <c r="I35" s="4"/>
    </row>
    <row r="36" spans="1:9" ht="15" customHeight="1" x14ac:dyDescent="0.25">
      <c r="A36" s="6" t="s">
        <v>5</v>
      </c>
      <c r="B36" s="5"/>
      <c r="C36" s="4"/>
      <c r="D36" s="4"/>
      <c r="E36" s="4"/>
      <c r="F36" s="4"/>
      <c r="G36" s="4"/>
      <c r="H36" s="4"/>
      <c r="I36" s="4"/>
    </row>
    <row r="37" spans="1:9" ht="15" customHeight="1" x14ac:dyDescent="0.25">
      <c r="A37" s="6" t="s">
        <v>3</v>
      </c>
      <c r="B37" s="5">
        <v>80341.3</v>
      </c>
      <c r="C37" s="4"/>
      <c r="D37" s="4"/>
      <c r="E37" s="4"/>
      <c r="F37" s="4"/>
      <c r="G37" s="4"/>
      <c r="H37" s="4"/>
      <c r="I37" s="4"/>
    </row>
    <row r="38" spans="1:9" ht="15" customHeight="1" x14ac:dyDescent="0.25">
      <c r="A38" s="6" t="s">
        <v>1</v>
      </c>
      <c r="B38" s="5">
        <v>7941.5</v>
      </c>
      <c r="C38" s="4"/>
      <c r="D38" s="4"/>
      <c r="E38" s="4"/>
      <c r="F38" s="4"/>
      <c r="G38" s="4"/>
      <c r="H38" s="4"/>
      <c r="I38" s="4"/>
    </row>
    <row r="39" spans="1:9" ht="13.5" customHeight="1" x14ac:dyDescent="0.25">
      <c r="A39" s="4"/>
      <c r="B39" s="4"/>
      <c r="C39" s="4"/>
      <c r="D39" s="4"/>
      <c r="E39" s="4"/>
      <c r="F39" s="4"/>
      <c r="G39" s="4"/>
      <c r="H39" s="4"/>
      <c r="I39" s="4"/>
    </row>
    <row r="40" spans="1:9" ht="13.5" customHeight="1" x14ac:dyDescent="0.25">
      <c r="A40" s="4"/>
      <c r="B40" s="4"/>
      <c r="C40" s="4"/>
      <c r="D40" s="4"/>
      <c r="E40" s="4"/>
      <c r="F40" s="4"/>
      <c r="G40" s="4"/>
      <c r="H40" s="4"/>
      <c r="I40" s="4"/>
    </row>
    <row r="41" spans="1:9" ht="12.75" customHeight="1" x14ac:dyDescent="0.25">
      <c r="A41" s="3" t="s">
        <v>0</v>
      </c>
      <c r="B41" s="3"/>
      <c r="C41" s="2"/>
      <c r="D41" s="2"/>
      <c r="E41" s="2"/>
      <c r="F41" s="2"/>
      <c r="G41" s="2"/>
      <c r="H41" s="2"/>
      <c r="I41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7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2" style="1" customWidth="1"/>
    <col min="2" max="2" width="27.42578125" style="1" customWidth="1"/>
    <col min="3" max="3" width="45.7109375" style="1" customWidth="1"/>
    <col min="4" max="243" width="9.140625" style="1" customWidth="1"/>
    <col min="244" max="16384" width="9.140625" style="1"/>
  </cols>
  <sheetData>
    <row r="1" spans="1:9" ht="15.75" x14ac:dyDescent="0.25">
      <c r="A1" s="55"/>
      <c r="B1" s="55" t="s">
        <v>203</v>
      </c>
      <c r="C1" s="55"/>
      <c r="D1" s="55"/>
      <c r="E1" s="55"/>
      <c r="F1" s="55"/>
      <c r="G1" s="46"/>
      <c r="H1" s="48"/>
      <c r="I1" s="48"/>
    </row>
    <row r="2" spans="1:9" ht="15.75" x14ac:dyDescent="0.25">
      <c r="A2" s="48"/>
      <c r="B2" s="55" t="s">
        <v>145</v>
      </c>
      <c r="C2" s="48"/>
      <c r="D2" s="48"/>
      <c r="E2" s="48"/>
      <c r="F2" s="48"/>
      <c r="G2" s="46"/>
      <c r="H2" s="48"/>
      <c r="I2" s="48"/>
    </row>
    <row r="3" spans="1:9" ht="12.75" customHeight="1" x14ac:dyDescent="0.25">
      <c r="A3" s="48"/>
      <c r="B3" s="48"/>
      <c r="C3" s="48"/>
      <c r="D3" s="48"/>
      <c r="E3" s="48"/>
      <c r="F3" s="48"/>
      <c r="G3" s="46"/>
      <c r="H3" s="48"/>
      <c r="I3" s="48"/>
    </row>
    <row r="4" spans="1:9" ht="12.75" customHeight="1" x14ac:dyDescent="0.25">
      <c r="A4" s="48"/>
      <c r="B4" s="48"/>
      <c r="C4" s="48"/>
      <c r="D4" s="48"/>
      <c r="E4" s="48"/>
      <c r="F4" s="48"/>
      <c r="G4" s="46"/>
      <c r="H4" s="48"/>
      <c r="I4" s="48"/>
    </row>
    <row r="5" spans="1:9" ht="31.5" customHeight="1" x14ac:dyDescent="0.25">
      <c r="A5" s="75" t="s">
        <v>267</v>
      </c>
      <c r="B5" s="75"/>
      <c r="C5" s="56"/>
      <c r="D5" s="56"/>
      <c r="E5" s="56"/>
      <c r="F5" s="56"/>
      <c r="G5" s="46"/>
      <c r="H5" s="48"/>
      <c r="I5" s="48"/>
    </row>
    <row r="6" spans="1:9" ht="12.75" customHeight="1" x14ac:dyDescent="0.25">
      <c r="A6" s="48"/>
      <c r="B6" s="48"/>
      <c r="C6" s="48"/>
      <c r="D6" s="48"/>
      <c r="E6" s="48"/>
      <c r="F6" s="48"/>
      <c r="G6" s="46"/>
      <c r="H6" s="48"/>
      <c r="I6" s="48"/>
    </row>
    <row r="7" spans="1:9" ht="12.75" customHeight="1" x14ac:dyDescent="0.25">
      <c r="A7" s="48"/>
      <c r="B7" s="55" t="s">
        <v>143</v>
      </c>
      <c r="C7" s="48"/>
      <c r="D7" s="48"/>
      <c r="E7" s="48"/>
      <c r="F7" s="48"/>
      <c r="G7" s="46"/>
      <c r="H7" s="48"/>
      <c r="I7" s="48"/>
    </row>
    <row r="8" spans="1:9" ht="15.75" x14ac:dyDescent="0.25">
      <c r="A8" s="54" t="s">
        <v>142</v>
      </c>
      <c r="B8" s="53" t="s">
        <v>141</v>
      </c>
      <c r="C8" s="48"/>
      <c r="D8" s="48"/>
      <c r="E8" s="48"/>
      <c r="F8" s="48"/>
      <c r="G8" s="48"/>
      <c r="H8" s="48"/>
      <c r="I8" s="48"/>
    </row>
    <row r="9" spans="1:9" ht="15.75" x14ac:dyDescent="0.25">
      <c r="A9" s="52" t="s">
        <v>171</v>
      </c>
      <c r="B9" s="51">
        <v>44449</v>
      </c>
      <c r="C9" s="48"/>
      <c r="D9" s="48"/>
      <c r="E9" s="48"/>
      <c r="F9" s="48"/>
      <c r="G9" s="48"/>
      <c r="H9" s="48"/>
      <c r="I9" s="48"/>
    </row>
    <row r="10" spans="1:9" ht="15.75" x14ac:dyDescent="0.25">
      <c r="A10" s="52" t="s">
        <v>170</v>
      </c>
      <c r="B10" s="51">
        <v>6510.8</v>
      </c>
      <c r="C10" s="48"/>
      <c r="D10" s="48"/>
      <c r="E10" s="48"/>
      <c r="F10" s="48"/>
      <c r="G10" s="48"/>
      <c r="H10" s="48"/>
      <c r="I10" s="48"/>
    </row>
    <row r="11" spans="1:9" ht="15.75" x14ac:dyDescent="0.25">
      <c r="A11" s="52" t="s">
        <v>158</v>
      </c>
      <c r="B11" s="51">
        <v>494.2</v>
      </c>
      <c r="C11" s="48"/>
      <c r="D11" s="48"/>
      <c r="E11" s="48"/>
      <c r="F11" s="48"/>
      <c r="G11" s="48"/>
      <c r="H11" s="48"/>
      <c r="I11" s="48"/>
    </row>
    <row r="12" spans="1:9" ht="15.75" x14ac:dyDescent="0.25">
      <c r="A12" s="50" t="s">
        <v>6</v>
      </c>
      <c r="B12" s="49">
        <v>51454</v>
      </c>
      <c r="C12" s="48"/>
      <c r="D12" s="48"/>
      <c r="E12" s="48"/>
      <c r="F12" s="48"/>
      <c r="G12" s="48"/>
      <c r="H12" s="48"/>
      <c r="I12" s="48"/>
    </row>
    <row r="13" spans="1:9" ht="15.75" x14ac:dyDescent="0.25">
      <c r="A13" s="50" t="s">
        <v>5</v>
      </c>
      <c r="B13" s="49"/>
      <c r="C13" s="48"/>
      <c r="D13" s="48"/>
      <c r="E13" s="48"/>
      <c r="F13" s="48"/>
      <c r="G13" s="48"/>
      <c r="H13" s="48"/>
      <c r="I13" s="48"/>
    </row>
    <row r="14" spans="1:9" ht="15.75" x14ac:dyDescent="0.25">
      <c r="A14" s="50" t="s">
        <v>4</v>
      </c>
      <c r="B14" s="49">
        <v>51454</v>
      </c>
      <c r="C14" s="48"/>
      <c r="D14" s="48"/>
      <c r="E14" s="48"/>
      <c r="F14" s="48"/>
      <c r="G14" s="48"/>
      <c r="H14" s="48"/>
      <c r="I14" s="48"/>
    </row>
    <row r="15" spans="1:9" ht="12.75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</row>
    <row r="16" spans="1:9" ht="15.75" x14ac:dyDescent="0.25">
      <c r="A16" s="48"/>
      <c r="B16" s="48"/>
      <c r="C16" s="48"/>
      <c r="D16" s="48"/>
      <c r="E16" s="48"/>
      <c r="F16" s="48"/>
      <c r="G16" s="48"/>
      <c r="H16" s="48"/>
      <c r="I16" s="48"/>
    </row>
    <row r="17" spans="1:9" ht="15.75" x14ac:dyDescent="0.25">
      <c r="A17" s="47" t="s">
        <v>0</v>
      </c>
      <c r="B17" s="47"/>
      <c r="C17" s="46"/>
      <c r="D17" s="46"/>
      <c r="E17" s="46"/>
      <c r="F17" s="46"/>
      <c r="G17" s="46"/>
      <c r="H17" s="46"/>
      <c r="I17" s="46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2.5703125" style="1" customWidth="1"/>
    <col min="2" max="2" width="28.5703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205</v>
      </c>
      <c r="C1" s="17"/>
    </row>
    <row r="2" spans="1:3" ht="15.75" x14ac:dyDescent="0.25">
      <c r="A2" s="4"/>
      <c r="B2" s="17" t="s">
        <v>145</v>
      </c>
      <c r="C2" s="4"/>
    </row>
    <row r="3" spans="1:3" ht="3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45" customHeight="1" x14ac:dyDescent="0.2">
      <c r="A5" s="68" t="s">
        <v>204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9" t="s">
        <v>176</v>
      </c>
      <c r="B9" s="9">
        <v>2708</v>
      </c>
      <c r="C9" s="4"/>
    </row>
    <row r="10" spans="1:3" ht="15.75" x14ac:dyDescent="0.25">
      <c r="A10" s="10" t="s">
        <v>175</v>
      </c>
      <c r="B10" s="9">
        <v>6458</v>
      </c>
      <c r="C10" s="4"/>
    </row>
    <row r="11" spans="1:3" ht="15.75" x14ac:dyDescent="0.25">
      <c r="A11" s="10" t="s">
        <v>174</v>
      </c>
      <c r="B11" s="9">
        <v>4359</v>
      </c>
      <c r="C11" s="4"/>
    </row>
    <row r="12" spans="1:3" ht="15.75" x14ac:dyDescent="0.25">
      <c r="A12" s="10" t="s">
        <v>173</v>
      </c>
      <c r="B12" s="9">
        <v>3046</v>
      </c>
      <c r="C12" s="4"/>
    </row>
    <row r="13" spans="1:3" ht="15.75" x14ac:dyDescent="0.25">
      <c r="A13" s="10" t="s">
        <v>172</v>
      </c>
      <c r="B13" s="9">
        <v>2504</v>
      </c>
      <c r="C13" s="4"/>
    </row>
    <row r="14" spans="1:3" ht="15.75" x14ac:dyDescent="0.25">
      <c r="A14" s="10" t="s">
        <v>171</v>
      </c>
      <c r="B14" s="9">
        <v>2107</v>
      </c>
      <c r="C14" s="4"/>
    </row>
    <row r="15" spans="1:3" ht="15.75" x14ac:dyDescent="0.25">
      <c r="A15" s="10" t="s">
        <v>170</v>
      </c>
      <c r="B15" s="9">
        <v>8449</v>
      </c>
      <c r="C15" s="4"/>
    </row>
    <row r="16" spans="1:3" ht="15.75" x14ac:dyDescent="0.25">
      <c r="A16" s="10" t="s">
        <v>169</v>
      </c>
      <c r="B16" s="9">
        <v>7073</v>
      </c>
      <c r="C16" s="4"/>
    </row>
    <row r="17" spans="1:3" ht="15.75" x14ac:dyDescent="0.25">
      <c r="A17" s="10" t="s">
        <v>168</v>
      </c>
      <c r="B17" s="9">
        <v>2770</v>
      </c>
      <c r="C17" s="4"/>
    </row>
    <row r="18" spans="1:3" ht="15.75" x14ac:dyDescent="0.25">
      <c r="A18" s="10" t="s">
        <v>167</v>
      </c>
      <c r="B18" s="9">
        <v>3237</v>
      </c>
      <c r="C18" s="4"/>
    </row>
    <row r="19" spans="1:3" ht="15.75" x14ac:dyDescent="0.25">
      <c r="A19" s="10" t="s">
        <v>166</v>
      </c>
      <c r="B19" s="9">
        <v>6052</v>
      </c>
      <c r="C19" s="4"/>
    </row>
    <row r="20" spans="1:3" ht="15.75" x14ac:dyDescent="0.25">
      <c r="A20" s="10" t="s">
        <v>165</v>
      </c>
      <c r="B20" s="9">
        <v>1913</v>
      </c>
      <c r="C20" s="4"/>
    </row>
    <row r="21" spans="1:3" ht="15.75" x14ac:dyDescent="0.25">
      <c r="A21" s="10" t="s">
        <v>164</v>
      </c>
      <c r="B21" s="9">
        <v>5064</v>
      </c>
      <c r="C21" s="4"/>
    </row>
    <row r="22" spans="1:3" ht="15.75" x14ac:dyDescent="0.25">
      <c r="A22" s="10" t="s">
        <v>163</v>
      </c>
      <c r="B22" s="9">
        <v>7860</v>
      </c>
      <c r="C22" s="4"/>
    </row>
    <row r="23" spans="1:3" ht="15.75" x14ac:dyDescent="0.25">
      <c r="A23" s="10" t="s">
        <v>162</v>
      </c>
      <c r="B23" s="9">
        <v>5021</v>
      </c>
      <c r="C23" s="4"/>
    </row>
    <row r="24" spans="1:3" ht="15.75" x14ac:dyDescent="0.25">
      <c r="A24" s="10" t="s">
        <v>161</v>
      </c>
      <c r="B24" s="9">
        <v>2005</v>
      </c>
      <c r="C24" s="4"/>
    </row>
    <row r="25" spans="1:3" ht="15.75" x14ac:dyDescent="0.25">
      <c r="A25" s="10" t="s">
        <v>160</v>
      </c>
      <c r="B25" s="9">
        <v>3813</v>
      </c>
      <c r="C25" s="4"/>
    </row>
    <row r="26" spans="1:3" ht="15.75" x14ac:dyDescent="0.25">
      <c r="A26" s="10" t="s">
        <v>159</v>
      </c>
      <c r="B26" s="9">
        <v>5657</v>
      </c>
      <c r="C26" s="4"/>
    </row>
    <row r="27" spans="1:3" ht="15.75" x14ac:dyDescent="0.25">
      <c r="A27" s="10" t="s">
        <v>158</v>
      </c>
      <c r="B27" s="9">
        <v>12953</v>
      </c>
      <c r="C27" s="4"/>
    </row>
    <row r="28" spans="1:3" ht="15.75" x14ac:dyDescent="0.25">
      <c r="A28" s="10" t="s">
        <v>157</v>
      </c>
      <c r="B28" s="9">
        <v>5578</v>
      </c>
      <c r="C28" s="4"/>
    </row>
    <row r="29" spans="1:3" ht="15.75" x14ac:dyDescent="0.25">
      <c r="A29" s="10" t="s">
        <v>156</v>
      </c>
      <c r="B29" s="9">
        <v>1495</v>
      </c>
      <c r="C29" s="4"/>
    </row>
    <row r="30" spans="1:3" ht="15.75" x14ac:dyDescent="0.25">
      <c r="A30" s="10" t="s">
        <v>155</v>
      </c>
      <c r="B30" s="9">
        <v>4731</v>
      </c>
      <c r="C30" s="4"/>
    </row>
    <row r="31" spans="1:3" ht="15.75" x14ac:dyDescent="0.25">
      <c r="A31" s="10" t="s">
        <v>154</v>
      </c>
      <c r="B31" s="9">
        <v>5983</v>
      </c>
      <c r="C31" s="4"/>
    </row>
    <row r="32" spans="1:3" ht="15.75" x14ac:dyDescent="0.25">
      <c r="A32" s="10" t="s">
        <v>153</v>
      </c>
      <c r="B32" s="9">
        <v>8807</v>
      </c>
      <c r="C32" s="4"/>
    </row>
    <row r="33" spans="1:3" ht="15.75" x14ac:dyDescent="0.25">
      <c r="A33" s="10" t="s">
        <v>152</v>
      </c>
      <c r="B33" s="9">
        <v>2148</v>
      </c>
      <c r="C33" s="4"/>
    </row>
    <row r="34" spans="1:3" ht="15.75" x14ac:dyDescent="0.25">
      <c r="A34" s="10" t="s">
        <v>151</v>
      </c>
      <c r="B34" s="9">
        <v>1988</v>
      </c>
      <c r="C34" s="4"/>
    </row>
    <row r="35" spans="1:3" ht="15.75" x14ac:dyDescent="0.25">
      <c r="A35" s="10" t="s">
        <v>150</v>
      </c>
      <c r="B35" s="9">
        <v>3945</v>
      </c>
      <c r="C35" s="4"/>
    </row>
    <row r="36" spans="1:3" ht="15.75" x14ac:dyDescent="0.25">
      <c r="A36" s="10" t="s">
        <v>149</v>
      </c>
      <c r="B36" s="9">
        <v>7297</v>
      </c>
      <c r="C36" s="4"/>
    </row>
    <row r="37" spans="1:3" ht="15.75" x14ac:dyDescent="0.25">
      <c r="A37" s="10" t="s">
        <v>148</v>
      </c>
      <c r="B37" s="9">
        <v>3078</v>
      </c>
      <c r="C37" s="4"/>
    </row>
    <row r="38" spans="1:3" ht="15.75" x14ac:dyDescent="0.25">
      <c r="A38" s="10" t="s">
        <v>147</v>
      </c>
      <c r="B38" s="9">
        <v>3138</v>
      </c>
      <c r="C38" s="4"/>
    </row>
    <row r="39" spans="1:3" ht="15.75" x14ac:dyDescent="0.25">
      <c r="A39" s="10" t="s">
        <v>12</v>
      </c>
      <c r="B39" s="9">
        <v>5019</v>
      </c>
      <c r="C39" s="4"/>
    </row>
    <row r="40" spans="1:3" ht="15.75" x14ac:dyDescent="0.25">
      <c r="A40" s="10" t="s">
        <v>10</v>
      </c>
      <c r="B40" s="9">
        <v>4309</v>
      </c>
      <c r="C40" s="4"/>
    </row>
    <row r="41" spans="1:3" ht="15.75" x14ac:dyDescent="0.25">
      <c r="A41" s="10" t="s">
        <v>9</v>
      </c>
      <c r="B41" s="9">
        <v>827</v>
      </c>
      <c r="C41" s="4"/>
    </row>
    <row r="42" spans="1:3" ht="15.75" x14ac:dyDescent="0.25">
      <c r="A42" s="10" t="s">
        <v>8</v>
      </c>
      <c r="B42" s="9">
        <v>237</v>
      </c>
      <c r="C42" s="4"/>
    </row>
    <row r="43" spans="1:3" ht="15.75" x14ac:dyDescent="0.25">
      <c r="A43" s="8" t="s">
        <v>7</v>
      </c>
      <c r="B43" s="7">
        <v>68371</v>
      </c>
      <c r="C43" s="4"/>
    </row>
    <row r="44" spans="1:3" ht="15.75" x14ac:dyDescent="0.25">
      <c r="A44" s="6" t="s">
        <v>6</v>
      </c>
      <c r="B44" s="5">
        <v>220000</v>
      </c>
      <c r="C44" s="4"/>
    </row>
    <row r="45" spans="1:3" ht="13.5" customHeight="1" x14ac:dyDescent="0.25">
      <c r="A45" s="6" t="s">
        <v>5</v>
      </c>
      <c r="B45" s="5"/>
      <c r="C45" s="4"/>
    </row>
    <row r="46" spans="1:3" ht="15.75" x14ac:dyDescent="0.25">
      <c r="A46" s="6" t="s">
        <v>4</v>
      </c>
      <c r="B46" s="5">
        <v>141237</v>
      </c>
      <c r="C46" s="4"/>
    </row>
    <row r="47" spans="1:3" ht="15.75" x14ac:dyDescent="0.25">
      <c r="A47" s="6" t="s">
        <v>1</v>
      </c>
      <c r="B47" s="5">
        <v>78763</v>
      </c>
      <c r="C47" s="4"/>
    </row>
    <row r="48" spans="1:3" ht="13.5" customHeight="1" x14ac:dyDescent="0.25">
      <c r="A48" s="4"/>
      <c r="B48" s="4"/>
      <c r="C48" s="4"/>
    </row>
    <row r="49" spans="1:3" ht="13.5" customHeight="1" x14ac:dyDescent="0.25">
      <c r="A49" s="4"/>
      <c r="B49" s="4"/>
      <c r="C49" s="4"/>
    </row>
    <row r="50" spans="1:3" ht="12.75" customHeight="1" x14ac:dyDescent="0.25">
      <c r="A50" s="3" t="s">
        <v>0</v>
      </c>
      <c r="B50" s="3"/>
      <c r="C5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showGridLines="0" view="pageBreakPreview" topLeftCell="A19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3.85546875" style="1" customWidth="1"/>
    <col min="2" max="2" width="12.28515625" style="1" customWidth="1"/>
    <col min="3" max="3" width="17.42578125" style="1" bestFit="1" customWidth="1"/>
    <col min="4" max="4" width="27.7109375" style="1" customWidth="1"/>
    <col min="5" max="237" width="9.140625" style="1" customWidth="1"/>
    <col min="238" max="16384" width="9.140625" style="1"/>
  </cols>
  <sheetData>
    <row r="1" spans="1:5" ht="15.75" x14ac:dyDescent="0.25">
      <c r="A1" s="17"/>
      <c r="B1" s="11"/>
      <c r="C1" s="17"/>
      <c r="D1" s="17" t="s">
        <v>207</v>
      </c>
      <c r="E1" s="11"/>
    </row>
    <row r="2" spans="1:5" ht="15.75" x14ac:dyDescent="0.25">
      <c r="A2" s="4"/>
      <c r="B2" s="11"/>
      <c r="C2" s="4"/>
      <c r="D2" s="17" t="s">
        <v>145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80.25" customHeight="1" x14ac:dyDescent="0.2">
      <c r="A5" s="68" t="s">
        <v>206</v>
      </c>
      <c r="B5" s="68"/>
      <c r="C5" s="68"/>
      <c r="D5" s="68"/>
      <c r="E5" s="11"/>
    </row>
    <row r="6" spans="1:5" ht="12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143</v>
      </c>
      <c r="E7" s="11"/>
    </row>
    <row r="8" spans="1:5" ht="15.75" x14ac:dyDescent="0.25">
      <c r="A8" s="69" t="s">
        <v>142</v>
      </c>
      <c r="B8" s="69" t="s">
        <v>186</v>
      </c>
      <c r="C8" s="71" t="s">
        <v>265</v>
      </c>
      <c r="D8" s="71"/>
      <c r="E8" s="11"/>
    </row>
    <row r="9" spans="1:5" ht="79.5" customHeight="1" x14ac:dyDescent="0.25">
      <c r="A9" s="69"/>
      <c r="B9" s="70"/>
      <c r="C9" s="22" t="s">
        <v>268</v>
      </c>
      <c r="D9" s="16" t="s">
        <v>269</v>
      </c>
      <c r="E9" s="4"/>
    </row>
    <row r="10" spans="1:5" ht="15.75" x14ac:dyDescent="0.25">
      <c r="A10" s="21" t="s">
        <v>176</v>
      </c>
      <c r="B10" s="13">
        <v>11819.7</v>
      </c>
      <c r="C10" s="9">
        <v>2903.3</v>
      </c>
      <c r="D10" s="9">
        <v>8916.4</v>
      </c>
      <c r="E10" s="4"/>
    </row>
    <row r="11" spans="1:5" ht="15.75" x14ac:dyDescent="0.25">
      <c r="A11" s="10" t="s">
        <v>175</v>
      </c>
      <c r="B11" s="9">
        <v>36401</v>
      </c>
      <c r="C11" s="9">
        <v>7805.4</v>
      </c>
      <c r="D11" s="9">
        <v>28595.599999999999</v>
      </c>
      <c r="E11" s="4"/>
    </row>
    <row r="12" spans="1:5" ht="15.75" x14ac:dyDescent="0.25">
      <c r="A12" s="10" t="s">
        <v>174</v>
      </c>
      <c r="B12" s="9">
        <v>15058.1</v>
      </c>
      <c r="C12" s="9">
        <v>5147.1000000000004</v>
      </c>
      <c r="D12" s="9">
        <v>9911</v>
      </c>
      <c r="E12" s="4"/>
    </row>
    <row r="13" spans="1:5" ht="15.75" x14ac:dyDescent="0.25">
      <c r="A13" s="10" t="s">
        <v>173</v>
      </c>
      <c r="B13" s="9">
        <v>7720.1</v>
      </c>
      <c r="C13" s="9">
        <v>3577</v>
      </c>
      <c r="D13" s="9">
        <v>4143.1000000000004</v>
      </c>
      <c r="E13" s="4"/>
    </row>
    <row r="14" spans="1:5" ht="15.75" x14ac:dyDescent="0.25">
      <c r="A14" s="10" t="s">
        <v>172</v>
      </c>
      <c r="B14" s="9">
        <v>11134</v>
      </c>
      <c r="C14" s="9">
        <v>3046</v>
      </c>
      <c r="D14" s="9">
        <v>8088</v>
      </c>
      <c r="E14" s="4"/>
    </row>
    <row r="15" spans="1:5" ht="15.75" x14ac:dyDescent="0.25">
      <c r="A15" s="10" t="s">
        <v>171</v>
      </c>
      <c r="B15" s="9">
        <v>11776.2</v>
      </c>
      <c r="C15" s="9">
        <v>2883.4</v>
      </c>
      <c r="D15" s="9">
        <v>8892.7999999999993</v>
      </c>
      <c r="E15" s="4"/>
    </row>
    <row r="16" spans="1:5" ht="15.75" x14ac:dyDescent="0.25">
      <c r="A16" s="10" t="s">
        <v>170</v>
      </c>
      <c r="B16" s="9">
        <v>27311.8</v>
      </c>
      <c r="C16" s="9">
        <v>11228.3</v>
      </c>
      <c r="D16" s="9">
        <v>16083.5</v>
      </c>
      <c r="E16" s="4"/>
    </row>
    <row r="17" spans="1:5" ht="15.75" x14ac:dyDescent="0.25">
      <c r="A17" s="10" t="s">
        <v>169</v>
      </c>
      <c r="B17" s="9">
        <v>34485.1</v>
      </c>
      <c r="C17" s="9">
        <v>8130.3</v>
      </c>
      <c r="D17" s="9">
        <v>26354.799999999999</v>
      </c>
      <c r="E17" s="4"/>
    </row>
    <row r="18" spans="1:5" ht="15.75" x14ac:dyDescent="0.25">
      <c r="A18" s="10" t="s">
        <v>168</v>
      </c>
      <c r="B18" s="9">
        <v>9505.6</v>
      </c>
      <c r="C18" s="9">
        <v>3154.2</v>
      </c>
      <c r="D18" s="9">
        <v>6351.4</v>
      </c>
      <c r="E18" s="4"/>
    </row>
    <row r="19" spans="1:5" ht="15.75" x14ac:dyDescent="0.25">
      <c r="A19" s="10" t="s">
        <v>167</v>
      </c>
      <c r="B19" s="9">
        <v>11777.2</v>
      </c>
      <c r="C19" s="9">
        <v>4302.3</v>
      </c>
      <c r="D19" s="9">
        <v>7474.9</v>
      </c>
      <c r="E19" s="4"/>
    </row>
    <row r="20" spans="1:5" ht="15.75" x14ac:dyDescent="0.25">
      <c r="A20" s="10" t="s">
        <v>166</v>
      </c>
      <c r="B20" s="9">
        <v>25873</v>
      </c>
      <c r="C20" s="9">
        <v>7871.6</v>
      </c>
      <c r="D20" s="9">
        <v>18001.400000000001</v>
      </c>
      <c r="E20" s="4"/>
    </row>
    <row r="21" spans="1:5" ht="15.75" x14ac:dyDescent="0.25">
      <c r="A21" s="10" t="s">
        <v>165</v>
      </c>
      <c r="B21" s="9">
        <v>6999</v>
      </c>
      <c r="C21" s="9">
        <v>2608.1999999999998</v>
      </c>
      <c r="D21" s="9">
        <v>4390.8</v>
      </c>
      <c r="E21" s="4"/>
    </row>
    <row r="22" spans="1:5" ht="15.75" x14ac:dyDescent="0.25">
      <c r="A22" s="10" t="s">
        <v>164</v>
      </c>
      <c r="B22" s="9">
        <v>13608.4</v>
      </c>
      <c r="C22" s="9">
        <v>5675.1</v>
      </c>
      <c r="D22" s="9">
        <v>7933.3</v>
      </c>
      <c r="E22" s="4"/>
    </row>
    <row r="23" spans="1:5" ht="15.75" x14ac:dyDescent="0.25">
      <c r="A23" s="10" t="s">
        <v>163</v>
      </c>
      <c r="B23" s="9">
        <v>16660</v>
      </c>
      <c r="C23" s="9">
        <v>10629.8</v>
      </c>
      <c r="D23" s="9">
        <v>6030.2</v>
      </c>
      <c r="E23" s="4"/>
    </row>
    <row r="24" spans="1:5" ht="15.75" x14ac:dyDescent="0.25">
      <c r="A24" s="10" t="s">
        <v>162</v>
      </c>
      <c r="B24" s="9">
        <v>14991</v>
      </c>
      <c r="C24" s="9">
        <v>5392.3</v>
      </c>
      <c r="D24" s="9">
        <v>9598.7000000000007</v>
      </c>
      <c r="E24" s="4"/>
    </row>
    <row r="25" spans="1:5" ht="15.75" x14ac:dyDescent="0.25">
      <c r="A25" s="10" t="s">
        <v>161</v>
      </c>
      <c r="B25" s="9">
        <v>6684.9</v>
      </c>
      <c r="C25" s="9">
        <v>2120.8000000000002</v>
      </c>
      <c r="D25" s="9">
        <v>4564.1000000000004</v>
      </c>
      <c r="E25" s="4"/>
    </row>
    <row r="26" spans="1:5" ht="15.75" x14ac:dyDescent="0.25">
      <c r="A26" s="10" t="s">
        <v>160</v>
      </c>
      <c r="B26" s="9">
        <v>13282</v>
      </c>
      <c r="C26" s="9">
        <v>4290.2</v>
      </c>
      <c r="D26" s="9">
        <v>8991.7999999999993</v>
      </c>
      <c r="E26" s="4"/>
    </row>
    <row r="27" spans="1:5" ht="15.75" x14ac:dyDescent="0.25">
      <c r="A27" s="10" t="s">
        <v>159</v>
      </c>
      <c r="B27" s="9">
        <v>20950.8</v>
      </c>
      <c r="C27" s="9">
        <v>6981.2</v>
      </c>
      <c r="D27" s="9">
        <v>13969.6</v>
      </c>
      <c r="E27" s="4"/>
    </row>
    <row r="28" spans="1:5" ht="15.75" x14ac:dyDescent="0.25">
      <c r="A28" s="10" t="s">
        <v>158</v>
      </c>
      <c r="B28" s="9">
        <v>76642</v>
      </c>
      <c r="C28" s="9">
        <v>21082.1</v>
      </c>
      <c r="D28" s="9">
        <v>55559.9</v>
      </c>
      <c r="E28" s="4"/>
    </row>
    <row r="29" spans="1:5" ht="15.75" x14ac:dyDescent="0.25">
      <c r="A29" s="10" t="s">
        <v>157</v>
      </c>
      <c r="B29" s="9">
        <v>24155.7</v>
      </c>
      <c r="C29" s="9">
        <v>6502.5</v>
      </c>
      <c r="D29" s="9">
        <v>17653.2</v>
      </c>
      <c r="E29" s="4"/>
    </row>
    <row r="30" spans="1:5" ht="15.75" x14ac:dyDescent="0.25">
      <c r="A30" s="10" t="s">
        <v>156</v>
      </c>
      <c r="B30" s="9">
        <v>4898.3999999999996</v>
      </c>
      <c r="C30" s="9">
        <v>1852.9</v>
      </c>
      <c r="D30" s="9">
        <v>3045.5</v>
      </c>
      <c r="E30" s="4"/>
    </row>
    <row r="31" spans="1:5" ht="15.75" x14ac:dyDescent="0.25">
      <c r="A31" s="10" t="s">
        <v>155</v>
      </c>
      <c r="B31" s="9">
        <v>17435.7</v>
      </c>
      <c r="C31" s="9">
        <v>5792</v>
      </c>
      <c r="D31" s="9">
        <v>11643.7</v>
      </c>
      <c r="E31" s="4"/>
    </row>
    <row r="32" spans="1:5" ht="15.75" x14ac:dyDescent="0.25">
      <c r="A32" s="10" t="s">
        <v>154</v>
      </c>
      <c r="B32" s="9">
        <v>28767.4</v>
      </c>
      <c r="C32" s="9">
        <v>7031.8</v>
      </c>
      <c r="D32" s="9">
        <v>21735.599999999999</v>
      </c>
      <c r="E32" s="4"/>
    </row>
    <row r="33" spans="1:5" ht="15.75" x14ac:dyDescent="0.25">
      <c r="A33" s="10" t="s">
        <v>153</v>
      </c>
      <c r="B33" s="9">
        <v>33535.199999999997</v>
      </c>
      <c r="C33" s="9">
        <v>10564.8</v>
      </c>
      <c r="D33" s="9">
        <v>22970.400000000001</v>
      </c>
      <c r="E33" s="4"/>
    </row>
    <row r="34" spans="1:5" ht="15.75" x14ac:dyDescent="0.25">
      <c r="A34" s="10" t="s">
        <v>152</v>
      </c>
      <c r="B34" s="9">
        <v>9187.7000000000007</v>
      </c>
      <c r="C34" s="9">
        <v>2814.8</v>
      </c>
      <c r="D34" s="9">
        <v>6372.9</v>
      </c>
      <c r="E34" s="4"/>
    </row>
    <row r="35" spans="1:5" ht="15.75" x14ac:dyDescent="0.25">
      <c r="A35" s="10" t="s">
        <v>151</v>
      </c>
      <c r="B35" s="9">
        <v>6316.2</v>
      </c>
      <c r="C35" s="9">
        <v>2161.1999999999998</v>
      </c>
      <c r="D35" s="9">
        <v>4155</v>
      </c>
      <c r="E35" s="4"/>
    </row>
    <row r="36" spans="1:5" ht="15.75" x14ac:dyDescent="0.25">
      <c r="A36" s="10" t="s">
        <v>150</v>
      </c>
      <c r="B36" s="9">
        <v>15263.1</v>
      </c>
      <c r="C36" s="9">
        <v>4468</v>
      </c>
      <c r="D36" s="9">
        <v>10795.1</v>
      </c>
      <c r="E36" s="4"/>
    </row>
    <row r="37" spans="1:5" ht="15.75" x14ac:dyDescent="0.25">
      <c r="A37" s="10" t="s">
        <v>149</v>
      </c>
      <c r="B37" s="9">
        <v>27232.5</v>
      </c>
      <c r="C37" s="9">
        <v>8478.4</v>
      </c>
      <c r="D37" s="9">
        <v>18754.099999999999</v>
      </c>
      <c r="E37" s="4"/>
    </row>
    <row r="38" spans="1:5" ht="15.75" x14ac:dyDescent="0.25">
      <c r="A38" s="10" t="s">
        <v>148</v>
      </c>
      <c r="B38" s="9">
        <v>11283</v>
      </c>
      <c r="C38" s="9">
        <v>3392.2</v>
      </c>
      <c r="D38" s="9">
        <v>7890.8</v>
      </c>
      <c r="E38" s="4"/>
    </row>
    <row r="39" spans="1:5" ht="15.75" x14ac:dyDescent="0.25">
      <c r="A39" s="10" t="s">
        <v>147</v>
      </c>
      <c r="B39" s="9">
        <v>10794.8</v>
      </c>
      <c r="C39" s="9">
        <v>4166.3</v>
      </c>
      <c r="D39" s="9">
        <v>6628.5</v>
      </c>
      <c r="E39" s="4"/>
    </row>
    <row r="40" spans="1:5" ht="15.75" x14ac:dyDescent="0.25">
      <c r="A40" s="10" t="s">
        <v>12</v>
      </c>
      <c r="B40" s="9">
        <v>24599.5</v>
      </c>
      <c r="C40" s="9">
        <v>17555.3</v>
      </c>
      <c r="D40" s="9">
        <v>7044.2</v>
      </c>
      <c r="E40" s="4"/>
    </row>
    <row r="41" spans="1:5" ht="15.75" x14ac:dyDescent="0.25">
      <c r="A41" s="10" t="s">
        <v>10</v>
      </c>
      <c r="B41" s="9">
        <v>17952.5</v>
      </c>
      <c r="C41" s="9">
        <v>10492.8</v>
      </c>
      <c r="D41" s="9">
        <v>7459.7</v>
      </c>
      <c r="E41" s="4"/>
    </row>
    <row r="42" spans="1:5" ht="15.75" x14ac:dyDescent="0.25">
      <c r="A42" s="10" t="s">
        <v>9</v>
      </c>
      <c r="B42" s="9">
        <v>2315.6</v>
      </c>
      <c r="C42" s="9">
        <v>2315.6</v>
      </c>
      <c r="D42" s="9">
        <v>0</v>
      </c>
      <c r="E42" s="4"/>
    </row>
    <row r="43" spans="1:5" ht="15.75" x14ac:dyDescent="0.25">
      <c r="A43" s="10" t="s">
        <v>8</v>
      </c>
      <c r="B43" s="9">
        <v>4631.8</v>
      </c>
      <c r="C43" s="9">
        <v>4631.8</v>
      </c>
      <c r="D43" s="9">
        <v>0</v>
      </c>
      <c r="E43" s="4"/>
    </row>
    <row r="44" spans="1:5" ht="15.75" x14ac:dyDescent="0.25">
      <c r="A44" s="6" t="s">
        <v>6</v>
      </c>
      <c r="B44" s="5">
        <v>611049.00000000012</v>
      </c>
      <c r="C44" s="5">
        <v>211048.99999999997</v>
      </c>
      <c r="D44" s="5">
        <v>400000</v>
      </c>
      <c r="E44" s="4"/>
    </row>
    <row r="45" spans="1:5" ht="15.75" x14ac:dyDescent="0.25">
      <c r="A45" s="6" t="s">
        <v>5</v>
      </c>
      <c r="B45" s="5"/>
      <c r="C45" s="6"/>
      <c r="D45" s="6"/>
      <c r="E45" s="4"/>
    </row>
    <row r="46" spans="1:5" ht="15.75" x14ac:dyDescent="0.25">
      <c r="A46" s="6" t="s">
        <v>4</v>
      </c>
      <c r="B46" s="5">
        <v>561549.60000000009</v>
      </c>
      <c r="C46" s="5">
        <v>176053.49999999997</v>
      </c>
      <c r="D46" s="5">
        <v>385496.1</v>
      </c>
      <c r="E46" s="4"/>
    </row>
    <row r="47" spans="1:5" ht="15.75" x14ac:dyDescent="0.25">
      <c r="A47" s="6" t="s">
        <v>1</v>
      </c>
      <c r="B47" s="5">
        <v>49499.4</v>
      </c>
      <c r="C47" s="5">
        <v>34995.5</v>
      </c>
      <c r="D47" s="5">
        <v>14503.9</v>
      </c>
      <c r="E47" s="4"/>
    </row>
    <row r="48" spans="1:5" ht="13.5" customHeight="1" x14ac:dyDescent="0.25">
      <c r="A48" s="4"/>
      <c r="B48" s="4"/>
      <c r="C48" s="4"/>
      <c r="D48" s="4"/>
      <c r="E48" s="4"/>
    </row>
    <row r="49" spans="1:5" ht="13.5" customHeight="1" x14ac:dyDescent="0.25">
      <c r="A49" s="4"/>
      <c r="B49" s="4"/>
      <c r="C49" s="4"/>
      <c r="D49" s="4"/>
      <c r="E49" s="4"/>
    </row>
    <row r="50" spans="1:5" ht="12.75" customHeight="1" x14ac:dyDescent="0.25">
      <c r="A50" s="3" t="s">
        <v>0</v>
      </c>
      <c r="B50" s="3"/>
      <c r="C50" s="3"/>
      <c r="D50" s="3"/>
      <c r="E50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7"/>
      <c r="B1" s="17" t="s">
        <v>209</v>
      </c>
    </row>
    <row r="2" spans="1:2" ht="15.75" x14ac:dyDescent="0.25">
      <c r="A2" s="4"/>
      <c r="B2" s="17" t="s">
        <v>145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81.75" customHeight="1" x14ac:dyDescent="0.2">
      <c r="A5" s="68" t="s">
        <v>208</v>
      </c>
      <c r="B5" s="68"/>
    </row>
    <row r="6" spans="1:2" ht="12.75" customHeight="1" x14ac:dyDescent="0.25">
      <c r="A6" s="4"/>
      <c r="B6" s="4"/>
    </row>
    <row r="7" spans="1:2" ht="12.75" customHeight="1" x14ac:dyDescent="0.25">
      <c r="A7" s="4"/>
      <c r="B7" s="17" t="s">
        <v>143</v>
      </c>
    </row>
    <row r="8" spans="1:2" ht="15.75" x14ac:dyDescent="0.2">
      <c r="A8" s="16" t="s">
        <v>142</v>
      </c>
      <c r="B8" s="15" t="s">
        <v>141</v>
      </c>
    </row>
    <row r="9" spans="1:2" ht="15.75" x14ac:dyDescent="0.25">
      <c r="A9" s="10" t="s">
        <v>174</v>
      </c>
      <c r="B9" s="9">
        <v>5282.8</v>
      </c>
    </row>
    <row r="10" spans="1:2" ht="15.75" x14ac:dyDescent="0.25">
      <c r="A10" s="10" t="s">
        <v>170</v>
      </c>
      <c r="B10" s="9">
        <v>9933</v>
      </c>
    </row>
    <row r="11" spans="1:2" ht="15.75" x14ac:dyDescent="0.25">
      <c r="A11" s="10" t="s">
        <v>169</v>
      </c>
      <c r="B11" s="9">
        <v>5795</v>
      </c>
    </row>
    <row r="12" spans="1:2" ht="15.75" x14ac:dyDescent="0.25">
      <c r="A12" s="10" t="s">
        <v>162</v>
      </c>
      <c r="B12" s="9">
        <v>12241.7</v>
      </c>
    </row>
    <row r="13" spans="1:2" ht="15.75" x14ac:dyDescent="0.25">
      <c r="A13" s="10" t="s">
        <v>159</v>
      </c>
      <c r="B13" s="9">
        <v>11700</v>
      </c>
    </row>
    <row r="14" spans="1:2" ht="15.75" x14ac:dyDescent="0.25">
      <c r="A14" s="10" t="s">
        <v>154</v>
      </c>
      <c r="B14" s="9">
        <v>13320</v>
      </c>
    </row>
    <row r="15" spans="1:2" ht="15.75" x14ac:dyDescent="0.25">
      <c r="A15" s="10" t="s">
        <v>149</v>
      </c>
      <c r="B15" s="9">
        <v>13300</v>
      </c>
    </row>
    <row r="16" spans="1:2" ht="15.75" x14ac:dyDescent="0.25">
      <c r="A16" s="10" t="s">
        <v>147</v>
      </c>
      <c r="B16" s="9">
        <v>6676.9</v>
      </c>
    </row>
    <row r="17" spans="1:2" ht="15.75" x14ac:dyDescent="0.25">
      <c r="A17" s="6" t="s">
        <v>6</v>
      </c>
      <c r="B17" s="5">
        <v>78249.399999999994</v>
      </c>
    </row>
    <row r="18" spans="1:2" ht="15.75" x14ac:dyDescent="0.25">
      <c r="A18" s="6" t="s">
        <v>5</v>
      </c>
      <c r="B18" s="5"/>
    </row>
    <row r="19" spans="1:2" ht="15.75" x14ac:dyDescent="0.25">
      <c r="A19" s="6" t="s">
        <v>4</v>
      </c>
      <c r="B19" s="5">
        <v>78249.399999999994</v>
      </c>
    </row>
    <row r="20" spans="1:2" ht="13.5" customHeight="1" x14ac:dyDescent="0.25">
      <c r="A20" s="4"/>
      <c r="B20" s="4"/>
    </row>
    <row r="21" spans="1:2" ht="13.5" customHeight="1" x14ac:dyDescent="0.25">
      <c r="A21" s="4"/>
      <c r="B21" s="4"/>
    </row>
    <row r="22" spans="1:2" ht="12.75" customHeight="1" x14ac:dyDescent="0.25">
      <c r="A22" s="3" t="s">
        <v>0</v>
      </c>
      <c r="B22" s="3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6"/>
  <sheetViews>
    <sheetView showGridLines="0" view="pageBreakPreview" zoomScaleNormal="100" zoomScaleSheetLayoutView="100" workbookViewId="0">
      <selection activeCell="G20" sqref="G20"/>
    </sheetView>
  </sheetViews>
  <sheetFormatPr defaultColWidth="9.140625" defaultRowHeight="12.75" x14ac:dyDescent="0.2"/>
  <cols>
    <col min="1" max="1" width="34.140625" style="1" customWidth="1"/>
    <col min="2" max="2" width="15.5703125" style="1" customWidth="1"/>
    <col min="3" max="3" width="23.5703125" style="1" customWidth="1"/>
    <col min="4" max="4" width="21.7109375" style="1" customWidth="1"/>
    <col min="5" max="230" width="9.140625" style="1" customWidth="1"/>
    <col min="231" max="16384" width="9.140625" style="1"/>
  </cols>
  <sheetData>
    <row r="1" spans="1:9" ht="15.75" x14ac:dyDescent="0.25">
      <c r="A1" s="93"/>
      <c r="B1" s="92"/>
      <c r="C1" s="93"/>
      <c r="D1" s="93" t="s">
        <v>211</v>
      </c>
      <c r="E1" s="92"/>
      <c r="F1" s="83"/>
      <c r="G1" s="92"/>
      <c r="H1" s="92"/>
      <c r="I1" s="92"/>
    </row>
    <row r="2" spans="1:9" ht="15.75" x14ac:dyDescent="0.25">
      <c r="A2" s="83"/>
      <c r="B2" s="92"/>
      <c r="C2" s="83"/>
      <c r="D2" s="93" t="s">
        <v>145</v>
      </c>
      <c r="E2" s="92"/>
      <c r="F2" s="83"/>
      <c r="G2" s="92"/>
      <c r="H2" s="92"/>
      <c r="I2" s="92"/>
    </row>
    <row r="3" spans="1:9" ht="12.75" customHeight="1" x14ac:dyDescent="0.25">
      <c r="A3" s="83"/>
      <c r="B3" s="83"/>
      <c r="C3" s="83"/>
      <c r="D3" s="83"/>
      <c r="E3" s="92"/>
      <c r="F3" s="83"/>
      <c r="G3" s="92"/>
      <c r="H3" s="92"/>
      <c r="I3" s="92"/>
    </row>
    <row r="4" spans="1:9" ht="12.75" customHeight="1" x14ac:dyDescent="0.25">
      <c r="A4" s="83"/>
      <c r="B4" s="83"/>
      <c r="C4" s="83"/>
      <c r="D4" s="83"/>
      <c r="E4" s="92"/>
      <c r="F4" s="83"/>
      <c r="G4" s="92"/>
      <c r="H4" s="92"/>
      <c r="I4" s="92"/>
    </row>
    <row r="5" spans="1:9" ht="31.5" customHeight="1" x14ac:dyDescent="0.25">
      <c r="A5" s="75" t="s">
        <v>210</v>
      </c>
      <c r="B5" s="75"/>
      <c r="C5" s="75"/>
      <c r="D5" s="75"/>
      <c r="E5" s="92"/>
      <c r="F5" s="83"/>
      <c r="G5" s="92"/>
      <c r="H5" s="92"/>
      <c r="I5" s="92"/>
    </row>
    <row r="6" spans="1:9" ht="12.75" customHeight="1" x14ac:dyDescent="0.25">
      <c r="A6" s="83"/>
      <c r="B6" s="83"/>
      <c r="C6" s="83"/>
      <c r="D6" s="83"/>
      <c r="E6" s="92"/>
      <c r="F6" s="83"/>
      <c r="G6" s="92"/>
      <c r="H6" s="92"/>
      <c r="I6" s="92"/>
    </row>
    <row r="7" spans="1:9" ht="12.75" customHeight="1" x14ac:dyDescent="0.25">
      <c r="A7" s="83"/>
      <c r="B7" s="92"/>
      <c r="C7" s="83"/>
      <c r="D7" s="93" t="s">
        <v>143</v>
      </c>
      <c r="E7" s="92"/>
      <c r="F7" s="83"/>
      <c r="G7" s="92"/>
      <c r="H7" s="92"/>
      <c r="I7" s="92"/>
    </row>
    <row r="8" spans="1:9" ht="94.5" customHeight="1" x14ac:dyDescent="0.25">
      <c r="A8" s="91" t="s">
        <v>142</v>
      </c>
      <c r="B8" s="90" t="s">
        <v>141</v>
      </c>
      <c r="C8" s="90" t="s">
        <v>270</v>
      </c>
      <c r="D8" s="90" t="s">
        <v>271</v>
      </c>
      <c r="E8" s="83"/>
      <c r="F8" s="83"/>
      <c r="G8" s="83"/>
      <c r="H8" s="83"/>
      <c r="I8" s="83"/>
    </row>
    <row r="9" spans="1:9" ht="15.75" x14ac:dyDescent="0.25">
      <c r="A9" s="89" t="s">
        <v>176</v>
      </c>
      <c r="B9" s="87">
        <v>3667</v>
      </c>
      <c r="C9" s="87">
        <v>0</v>
      </c>
      <c r="D9" s="87">
        <v>3667</v>
      </c>
      <c r="E9" s="83"/>
      <c r="F9" s="83"/>
      <c r="G9" s="83"/>
      <c r="H9" s="83"/>
      <c r="I9" s="83"/>
    </row>
    <row r="10" spans="1:9" ht="15.75" x14ac:dyDescent="0.25">
      <c r="A10" s="88" t="s">
        <v>175</v>
      </c>
      <c r="B10" s="87">
        <v>4795</v>
      </c>
      <c r="C10" s="87">
        <v>0</v>
      </c>
      <c r="D10" s="87">
        <v>4795</v>
      </c>
      <c r="E10" s="83"/>
      <c r="F10" s="83"/>
      <c r="G10" s="83"/>
      <c r="H10" s="83"/>
      <c r="I10" s="83"/>
    </row>
    <row r="11" spans="1:9" ht="15.75" x14ac:dyDescent="0.25">
      <c r="A11" s="88" t="s">
        <v>174</v>
      </c>
      <c r="B11" s="87">
        <v>2632</v>
      </c>
      <c r="C11" s="87">
        <v>0</v>
      </c>
      <c r="D11" s="87">
        <v>2632</v>
      </c>
      <c r="E11" s="83"/>
      <c r="F11" s="83"/>
      <c r="G11" s="83"/>
      <c r="H11" s="83"/>
      <c r="I11" s="83"/>
    </row>
    <row r="12" spans="1:9" ht="15.75" x14ac:dyDescent="0.25">
      <c r="A12" s="88" t="s">
        <v>173</v>
      </c>
      <c r="B12" s="87">
        <v>14043</v>
      </c>
      <c r="C12" s="87">
        <v>10000</v>
      </c>
      <c r="D12" s="87">
        <v>4043</v>
      </c>
      <c r="E12" s="83"/>
      <c r="F12" s="83"/>
      <c r="G12" s="83"/>
      <c r="H12" s="83"/>
      <c r="I12" s="83"/>
    </row>
    <row r="13" spans="1:9" ht="15.75" x14ac:dyDescent="0.25">
      <c r="A13" s="88" t="s">
        <v>172</v>
      </c>
      <c r="B13" s="87">
        <v>2632</v>
      </c>
      <c r="C13" s="87">
        <v>0</v>
      </c>
      <c r="D13" s="87">
        <v>2632</v>
      </c>
      <c r="E13" s="83"/>
      <c r="F13" s="83"/>
      <c r="G13" s="83"/>
      <c r="H13" s="83"/>
      <c r="I13" s="83"/>
    </row>
    <row r="14" spans="1:9" ht="15.75" x14ac:dyDescent="0.25">
      <c r="A14" s="88" t="s">
        <v>171</v>
      </c>
      <c r="B14" s="87">
        <v>3385</v>
      </c>
      <c r="C14" s="87">
        <v>0</v>
      </c>
      <c r="D14" s="87">
        <v>3385</v>
      </c>
      <c r="E14" s="83"/>
      <c r="F14" s="83"/>
      <c r="G14" s="83"/>
      <c r="H14" s="83"/>
      <c r="I14" s="83"/>
    </row>
    <row r="15" spans="1:9" ht="15.75" x14ac:dyDescent="0.25">
      <c r="A15" s="88" t="s">
        <v>170</v>
      </c>
      <c r="B15" s="87">
        <v>30015</v>
      </c>
      <c r="C15" s="87">
        <v>24750</v>
      </c>
      <c r="D15" s="87">
        <v>5265</v>
      </c>
      <c r="E15" s="83"/>
      <c r="F15" s="83"/>
      <c r="G15" s="83"/>
      <c r="H15" s="83"/>
      <c r="I15" s="83"/>
    </row>
    <row r="16" spans="1:9" ht="15.75" x14ac:dyDescent="0.25">
      <c r="A16" s="88" t="s">
        <v>169</v>
      </c>
      <c r="B16" s="87">
        <v>94701</v>
      </c>
      <c r="C16" s="87">
        <v>90000</v>
      </c>
      <c r="D16" s="87">
        <v>4701</v>
      </c>
      <c r="E16" s="83"/>
      <c r="F16" s="83"/>
      <c r="G16" s="83"/>
      <c r="H16" s="83"/>
      <c r="I16" s="83"/>
    </row>
    <row r="17" spans="1:9" ht="15.75" x14ac:dyDescent="0.25">
      <c r="A17" s="88" t="s">
        <v>168</v>
      </c>
      <c r="B17" s="87">
        <v>3479</v>
      </c>
      <c r="C17" s="87">
        <v>0</v>
      </c>
      <c r="D17" s="87">
        <v>3479</v>
      </c>
      <c r="E17" s="83"/>
      <c r="F17" s="83"/>
      <c r="G17" s="83"/>
      <c r="H17" s="83"/>
      <c r="I17" s="83"/>
    </row>
    <row r="18" spans="1:9" ht="15.75" x14ac:dyDescent="0.25">
      <c r="A18" s="88" t="s">
        <v>167</v>
      </c>
      <c r="B18" s="87">
        <v>4511</v>
      </c>
      <c r="C18" s="87">
        <v>1785</v>
      </c>
      <c r="D18" s="87">
        <v>2726</v>
      </c>
      <c r="E18" s="83"/>
      <c r="F18" s="83"/>
      <c r="G18" s="83"/>
      <c r="H18" s="83"/>
      <c r="I18" s="83"/>
    </row>
    <row r="19" spans="1:9" ht="15.75" x14ac:dyDescent="0.25">
      <c r="A19" s="88" t="s">
        <v>166</v>
      </c>
      <c r="B19" s="87">
        <v>2915</v>
      </c>
      <c r="C19" s="87">
        <v>0</v>
      </c>
      <c r="D19" s="87">
        <v>2915</v>
      </c>
      <c r="E19" s="83"/>
      <c r="F19" s="83"/>
      <c r="G19" s="83"/>
      <c r="H19" s="83"/>
      <c r="I19" s="83"/>
    </row>
    <row r="20" spans="1:9" ht="15.75" x14ac:dyDescent="0.25">
      <c r="A20" s="88" t="s">
        <v>165</v>
      </c>
      <c r="B20" s="87">
        <v>1222</v>
      </c>
      <c r="C20" s="87">
        <v>0</v>
      </c>
      <c r="D20" s="87">
        <v>1222</v>
      </c>
      <c r="E20" s="83"/>
      <c r="F20" s="83"/>
      <c r="G20" s="83"/>
      <c r="H20" s="83"/>
      <c r="I20" s="83"/>
    </row>
    <row r="21" spans="1:9" ht="15.75" x14ac:dyDescent="0.25">
      <c r="A21" s="88" t="s">
        <v>164</v>
      </c>
      <c r="B21" s="87">
        <v>4325</v>
      </c>
      <c r="C21" s="87">
        <v>0</v>
      </c>
      <c r="D21" s="87">
        <v>4325</v>
      </c>
      <c r="E21" s="83"/>
      <c r="F21" s="83"/>
      <c r="G21" s="83"/>
      <c r="H21" s="83"/>
      <c r="I21" s="83"/>
    </row>
    <row r="22" spans="1:9" ht="15.75" x14ac:dyDescent="0.25">
      <c r="A22" s="88" t="s">
        <v>163</v>
      </c>
      <c r="B22" s="87">
        <v>5359</v>
      </c>
      <c r="C22" s="87">
        <v>0</v>
      </c>
      <c r="D22" s="87">
        <v>5359</v>
      </c>
      <c r="E22" s="83"/>
      <c r="F22" s="83"/>
      <c r="G22" s="83"/>
      <c r="H22" s="83"/>
      <c r="I22" s="83"/>
    </row>
    <row r="23" spans="1:9" ht="15.75" x14ac:dyDescent="0.25">
      <c r="A23" s="88" t="s">
        <v>162</v>
      </c>
      <c r="B23" s="87">
        <v>4795</v>
      </c>
      <c r="C23" s="87">
        <v>0</v>
      </c>
      <c r="D23" s="87">
        <v>4795</v>
      </c>
      <c r="E23" s="83"/>
      <c r="F23" s="83"/>
      <c r="G23" s="83"/>
      <c r="H23" s="83"/>
      <c r="I23" s="83"/>
    </row>
    <row r="24" spans="1:9" ht="15.75" x14ac:dyDescent="0.25">
      <c r="A24" s="88" t="s">
        <v>161</v>
      </c>
      <c r="B24" s="87">
        <v>3667</v>
      </c>
      <c r="C24" s="87">
        <v>0</v>
      </c>
      <c r="D24" s="87">
        <v>3667</v>
      </c>
      <c r="E24" s="83"/>
      <c r="F24" s="83"/>
      <c r="G24" s="83"/>
      <c r="H24" s="83"/>
      <c r="I24" s="83"/>
    </row>
    <row r="25" spans="1:9" ht="15.75" x14ac:dyDescent="0.25">
      <c r="A25" s="88" t="s">
        <v>160</v>
      </c>
      <c r="B25" s="87">
        <v>2726</v>
      </c>
      <c r="C25" s="87">
        <v>0</v>
      </c>
      <c r="D25" s="87">
        <v>2726</v>
      </c>
      <c r="E25" s="83"/>
      <c r="F25" s="83"/>
      <c r="G25" s="83"/>
      <c r="H25" s="83"/>
      <c r="I25" s="83"/>
    </row>
    <row r="26" spans="1:9" ht="15.75" x14ac:dyDescent="0.25">
      <c r="A26" s="88" t="s">
        <v>159</v>
      </c>
      <c r="B26" s="87">
        <v>2726</v>
      </c>
      <c r="C26" s="87">
        <v>0</v>
      </c>
      <c r="D26" s="87">
        <v>2726</v>
      </c>
      <c r="E26" s="83"/>
      <c r="F26" s="83"/>
      <c r="G26" s="83"/>
      <c r="H26" s="83"/>
      <c r="I26" s="83"/>
    </row>
    <row r="27" spans="1:9" ht="15.75" x14ac:dyDescent="0.25">
      <c r="A27" s="88" t="s">
        <v>158</v>
      </c>
      <c r="B27" s="87">
        <v>2821</v>
      </c>
      <c r="C27" s="87">
        <v>0</v>
      </c>
      <c r="D27" s="87">
        <v>2821</v>
      </c>
      <c r="E27" s="83"/>
      <c r="F27" s="83"/>
      <c r="G27" s="83"/>
      <c r="H27" s="83"/>
      <c r="I27" s="83"/>
    </row>
    <row r="28" spans="1:9" ht="15.75" x14ac:dyDescent="0.25">
      <c r="A28" s="88" t="s">
        <v>157</v>
      </c>
      <c r="B28" s="87">
        <v>30226.3</v>
      </c>
      <c r="C28" s="87">
        <v>26371.3</v>
      </c>
      <c r="D28" s="87">
        <v>3855</v>
      </c>
      <c r="E28" s="83"/>
      <c r="F28" s="83"/>
      <c r="G28" s="83"/>
      <c r="H28" s="83"/>
      <c r="I28" s="83"/>
    </row>
    <row r="29" spans="1:9" ht="15.75" x14ac:dyDescent="0.25">
      <c r="A29" s="88" t="s">
        <v>156</v>
      </c>
      <c r="B29" s="87">
        <v>2068</v>
      </c>
      <c r="C29" s="87">
        <v>0</v>
      </c>
      <c r="D29" s="87">
        <v>2068</v>
      </c>
      <c r="E29" s="83"/>
      <c r="F29" s="83"/>
      <c r="G29" s="83"/>
      <c r="H29" s="83"/>
      <c r="I29" s="83"/>
    </row>
    <row r="30" spans="1:9" ht="15.75" x14ac:dyDescent="0.25">
      <c r="A30" s="88" t="s">
        <v>155</v>
      </c>
      <c r="B30" s="87">
        <v>3385</v>
      </c>
      <c r="C30" s="87">
        <v>0</v>
      </c>
      <c r="D30" s="87">
        <v>3385</v>
      </c>
      <c r="E30" s="83"/>
      <c r="F30" s="83"/>
      <c r="G30" s="83"/>
      <c r="H30" s="83"/>
      <c r="I30" s="83"/>
    </row>
    <row r="31" spans="1:9" ht="15.75" x14ac:dyDescent="0.25">
      <c r="A31" s="88" t="s">
        <v>154</v>
      </c>
      <c r="B31" s="87">
        <v>18901.099999999999</v>
      </c>
      <c r="C31" s="87">
        <v>14391.1</v>
      </c>
      <c r="D31" s="87">
        <v>4510</v>
      </c>
      <c r="E31" s="83"/>
      <c r="F31" s="83"/>
      <c r="G31" s="83"/>
      <c r="H31" s="83"/>
      <c r="I31" s="83"/>
    </row>
    <row r="32" spans="1:9" ht="15.75" x14ac:dyDescent="0.25">
      <c r="A32" s="88" t="s">
        <v>153</v>
      </c>
      <c r="B32" s="87">
        <v>6765.8</v>
      </c>
      <c r="C32" s="87">
        <v>1030.8</v>
      </c>
      <c r="D32" s="87">
        <v>5735</v>
      </c>
      <c r="E32" s="83"/>
      <c r="F32" s="83"/>
      <c r="G32" s="83"/>
      <c r="H32" s="83"/>
      <c r="I32" s="83"/>
    </row>
    <row r="33" spans="1:9" ht="15.75" x14ac:dyDescent="0.25">
      <c r="A33" s="88" t="s">
        <v>152</v>
      </c>
      <c r="B33" s="87">
        <v>4137</v>
      </c>
      <c r="C33" s="87">
        <v>0</v>
      </c>
      <c r="D33" s="87">
        <v>4137</v>
      </c>
      <c r="E33" s="83"/>
      <c r="F33" s="83"/>
      <c r="G33" s="83"/>
      <c r="H33" s="83"/>
      <c r="I33" s="83"/>
    </row>
    <row r="34" spans="1:9" ht="15.75" x14ac:dyDescent="0.25">
      <c r="A34" s="88" t="s">
        <v>151</v>
      </c>
      <c r="B34" s="87">
        <v>3291</v>
      </c>
      <c r="C34" s="87">
        <v>0</v>
      </c>
      <c r="D34" s="87">
        <v>3291</v>
      </c>
      <c r="E34" s="83"/>
      <c r="F34" s="83"/>
      <c r="G34" s="83"/>
      <c r="H34" s="83"/>
      <c r="I34" s="83"/>
    </row>
    <row r="35" spans="1:9" ht="15.75" x14ac:dyDescent="0.25">
      <c r="A35" s="88" t="s">
        <v>150</v>
      </c>
      <c r="B35" s="87">
        <v>80347.899999999994</v>
      </c>
      <c r="C35" s="87">
        <v>75646.899999999994</v>
      </c>
      <c r="D35" s="87">
        <v>4701</v>
      </c>
      <c r="E35" s="83"/>
      <c r="F35" s="83"/>
      <c r="G35" s="83"/>
      <c r="H35" s="83"/>
      <c r="I35" s="83"/>
    </row>
    <row r="36" spans="1:9" ht="15.75" x14ac:dyDescent="0.25">
      <c r="A36" s="88" t="s">
        <v>149</v>
      </c>
      <c r="B36" s="87">
        <v>3197</v>
      </c>
      <c r="C36" s="87">
        <v>0</v>
      </c>
      <c r="D36" s="87">
        <v>3197</v>
      </c>
      <c r="E36" s="83"/>
      <c r="F36" s="83"/>
      <c r="G36" s="83"/>
      <c r="H36" s="83"/>
      <c r="I36" s="83"/>
    </row>
    <row r="37" spans="1:9" ht="15.75" x14ac:dyDescent="0.25">
      <c r="A37" s="88" t="s">
        <v>148</v>
      </c>
      <c r="B37" s="87">
        <v>33137</v>
      </c>
      <c r="C37" s="87">
        <v>29000</v>
      </c>
      <c r="D37" s="87">
        <v>4137</v>
      </c>
      <c r="E37" s="83"/>
      <c r="F37" s="83"/>
      <c r="G37" s="83"/>
      <c r="H37" s="83"/>
      <c r="I37" s="83"/>
    </row>
    <row r="38" spans="1:9" ht="15.75" x14ac:dyDescent="0.25">
      <c r="A38" s="88" t="s">
        <v>147</v>
      </c>
      <c r="B38" s="87">
        <v>3103</v>
      </c>
      <c r="C38" s="87">
        <v>0</v>
      </c>
      <c r="D38" s="87">
        <v>3103</v>
      </c>
      <c r="E38" s="83"/>
      <c r="F38" s="83"/>
      <c r="G38" s="83"/>
      <c r="H38" s="83"/>
      <c r="I38" s="83"/>
    </row>
    <row r="39" spans="1:9" ht="15.75" x14ac:dyDescent="0.25">
      <c r="A39" s="88" t="s">
        <v>12</v>
      </c>
      <c r="B39" s="87">
        <v>20000</v>
      </c>
      <c r="C39" s="87">
        <v>0</v>
      </c>
      <c r="D39" s="87">
        <v>20000</v>
      </c>
      <c r="E39" s="83"/>
      <c r="F39" s="83"/>
      <c r="G39" s="83"/>
      <c r="H39" s="83"/>
      <c r="I39" s="83"/>
    </row>
    <row r="40" spans="1:9" ht="15.75" x14ac:dyDescent="0.25">
      <c r="A40" s="85" t="s">
        <v>6</v>
      </c>
      <c r="B40" s="86">
        <v>402975.1</v>
      </c>
      <c r="C40" s="86">
        <v>272975.09999999998</v>
      </c>
      <c r="D40" s="86">
        <v>130000</v>
      </c>
      <c r="E40" s="83"/>
      <c r="F40" s="83"/>
      <c r="G40" s="83"/>
      <c r="H40" s="83"/>
      <c r="I40" s="83"/>
    </row>
    <row r="41" spans="1:9" ht="15.75" x14ac:dyDescent="0.25">
      <c r="A41" s="85" t="s">
        <v>5</v>
      </c>
      <c r="B41" s="86"/>
      <c r="C41" s="86"/>
      <c r="D41" s="86"/>
      <c r="E41" s="83"/>
      <c r="F41" s="83"/>
      <c r="G41" s="83"/>
      <c r="H41" s="83"/>
      <c r="I41" s="83"/>
    </row>
    <row r="42" spans="1:9" ht="15.75" x14ac:dyDescent="0.25">
      <c r="A42" s="85" t="s">
        <v>4</v>
      </c>
      <c r="B42" s="86">
        <v>382975.1</v>
      </c>
      <c r="C42" s="86">
        <v>272975.09999999998</v>
      </c>
      <c r="D42" s="86">
        <v>110000</v>
      </c>
      <c r="E42" s="83"/>
      <c r="F42" s="83"/>
      <c r="G42" s="83"/>
      <c r="H42" s="83"/>
      <c r="I42" s="83"/>
    </row>
    <row r="43" spans="1:9" ht="15.75" x14ac:dyDescent="0.25">
      <c r="A43" s="85" t="s">
        <v>1</v>
      </c>
      <c r="B43" s="84">
        <v>20000</v>
      </c>
      <c r="C43" s="84">
        <v>0</v>
      </c>
      <c r="D43" s="84">
        <v>20000</v>
      </c>
      <c r="E43" s="83"/>
      <c r="F43" s="83"/>
      <c r="G43" s="83"/>
      <c r="H43" s="83"/>
      <c r="I43" s="83"/>
    </row>
    <row r="44" spans="1:9" ht="15.75" x14ac:dyDescent="0.25">
      <c r="A44" s="83"/>
      <c r="B44" s="83"/>
      <c r="C44" s="83"/>
      <c r="D44" s="83"/>
      <c r="E44" s="83"/>
      <c r="F44" s="83"/>
      <c r="G44" s="83"/>
      <c r="H44" s="83"/>
      <c r="I44" s="83"/>
    </row>
    <row r="45" spans="1:9" ht="15.75" x14ac:dyDescent="0.25">
      <c r="A45" s="83"/>
      <c r="B45" s="83"/>
      <c r="C45" s="83"/>
      <c r="D45" s="83"/>
      <c r="E45" s="83"/>
      <c r="F45" s="83"/>
      <c r="G45" s="83"/>
      <c r="H45" s="83"/>
      <c r="I45" s="83"/>
    </row>
    <row r="46" spans="1:9" ht="15.75" x14ac:dyDescent="0.25">
      <c r="A46" s="82" t="s">
        <v>0</v>
      </c>
      <c r="B46" s="82"/>
      <c r="C46" s="82"/>
      <c r="D46" s="82"/>
      <c r="E46" s="81"/>
      <c r="F46" s="81"/>
      <c r="G46" s="81"/>
      <c r="H46" s="81"/>
      <c r="I46" s="81"/>
    </row>
  </sheetData>
  <mergeCells count="1"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Footer>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4" ht="15.75" x14ac:dyDescent="0.25">
      <c r="A1" s="17"/>
      <c r="B1" s="17" t="s">
        <v>213</v>
      </c>
      <c r="C1" s="17"/>
      <c r="D1" s="17"/>
    </row>
    <row r="2" spans="1:4" ht="15.75" x14ac:dyDescent="0.25">
      <c r="A2" s="4"/>
      <c r="B2" s="17" t="s">
        <v>145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64.5" customHeight="1" x14ac:dyDescent="0.2">
      <c r="A5" s="68" t="s">
        <v>212</v>
      </c>
      <c r="B5" s="68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143</v>
      </c>
      <c r="C7" s="4"/>
      <c r="D7" s="4"/>
    </row>
    <row r="8" spans="1:4" ht="15.75" x14ac:dyDescent="0.25">
      <c r="A8" s="16" t="s">
        <v>142</v>
      </c>
      <c r="B8" s="15" t="s">
        <v>141</v>
      </c>
      <c r="C8" s="4"/>
      <c r="D8" s="4"/>
    </row>
    <row r="9" spans="1:4" ht="15.75" x14ac:dyDescent="0.25">
      <c r="A9" s="10" t="s">
        <v>175</v>
      </c>
      <c r="B9" s="9">
        <v>5500</v>
      </c>
      <c r="C9" s="4"/>
      <c r="D9" s="4"/>
    </row>
    <row r="10" spans="1:4" ht="15.75" x14ac:dyDescent="0.25">
      <c r="A10" s="10" t="s">
        <v>172</v>
      </c>
      <c r="B10" s="9">
        <v>5545</v>
      </c>
      <c r="C10" s="4"/>
      <c r="D10" s="4"/>
    </row>
    <row r="11" spans="1:4" ht="15.75" x14ac:dyDescent="0.25">
      <c r="A11" s="10" t="s">
        <v>170</v>
      </c>
      <c r="B11" s="9">
        <v>950</v>
      </c>
      <c r="C11" s="4"/>
      <c r="D11" s="4"/>
    </row>
    <row r="12" spans="1:4" ht="15.75" x14ac:dyDescent="0.25">
      <c r="A12" s="10" t="s">
        <v>169</v>
      </c>
      <c r="B12" s="9">
        <v>20732</v>
      </c>
      <c r="C12" s="4"/>
      <c r="D12" s="4"/>
    </row>
    <row r="13" spans="1:4" ht="15.75" x14ac:dyDescent="0.25">
      <c r="A13" s="10" t="s">
        <v>165</v>
      </c>
      <c r="B13" s="9">
        <v>2100</v>
      </c>
      <c r="C13" s="4"/>
      <c r="D13" s="4"/>
    </row>
    <row r="14" spans="1:4" ht="15.75" x14ac:dyDescent="0.25">
      <c r="A14" s="10" t="s">
        <v>164</v>
      </c>
      <c r="B14" s="9">
        <v>1500</v>
      </c>
      <c r="C14" s="4"/>
      <c r="D14" s="4"/>
    </row>
    <row r="15" spans="1:4" ht="15.75" x14ac:dyDescent="0.25">
      <c r="A15" s="10" t="s">
        <v>163</v>
      </c>
      <c r="B15" s="9">
        <v>7280</v>
      </c>
      <c r="C15" s="4"/>
      <c r="D15" s="4"/>
    </row>
    <row r="16" spans="1:4" ht="15.75" x14ac:dyDescent="0.25">
      <c r="A16" s="10" t="s">
        <v>162</v>
      </c>
      <c r="B16" s="9">
        <v>23000</v>
      </c>
      <c r="C16" s="4"/>
      <c r="D16" s="4"/>
    </row>
    <row r="17" spans="1:4" ht="15.75" x14ac:dyDescent="0.25">
      <c r="A17" s="10" t="s">
        <v>160</v>
      </c>
      <c r="B17" s="9">
        <v>10000</v>
      </c>
      <c r="C17" s="4"/>
      <c r="D17" s="4"/>
    </row>
    <row r="18" spans="1:4" ht="15.75" x14ac:dyDescent="0.25">
      <c r="A18" s="10" t="s">
        <v>157</v>
      </c>
      <c r="B18" s="9">
        <v>943</v>
      </c>
      <c r="C18" s="4"/>
      <c r="D18" s="4"/>
    </row>
    <row r="19" spans="1:4" ht="15.75" x14ac:dyDescent="0.25">
      <c r="A19" s="10" t="s">
        <v>155</v>
      </c>
      <c r="B19" s="9">
        <v>7300</v>
      </c>
      <c r="C19" s="4"/>
      <c r="D19" s="4"/>
    </row>
    <row r="20" spans="1:4" ht="15.75" x14ac:dyDescent="0.25">
      <c r="A20" s="10" t="s">
        <v>154</v>
      </c>
      <c r="B20" s="9">
        <v>15600</v>
      </c>
      <c r="C20" s="4"/>
      <c r="D20" s="4"/>
    </row>
    <row r="21" spans="1:4" ht="15.75" x14ac:dyDescent="0.25">
      <c r="A21" s="10" t="s">
        <v>150</v>
      </c>
      <c r="B21" s="9">
        <v>6500</v>
      </c>
      <c r="C21" s="4"/>
      <c r="D21" s="4"/>
    </row>
    <row r="22" spans="1:4" ht="15.75" x14ac:dyDescent="0.25">
      <c r="A22" s="10" t="s">
        <v>149</v>
      </c>
      <c r="B22" s="9">
        <v>100</v>
      </c>
      <c r="C22" s="4"/>
      <c r="D22" s="4"/>
    </row>
    <row r="23" spans="1:4" ht="15.75" x14ac:dyDescent="0.25">
      <c r="A23" s="10" t="s">
        <v>12</v>
      </c>
      <c r="B23" s="9">
        <v>8450</v>
      </c>
      <c r="C23" s="4"/>
      <c r="D23" s="4"/>
    </row>
    <row r="24" spans="1:4" ht="15.75" x14ac:dyDescent="0.25">
      <c r="A24" s="10" t="s">
        <v>10</v>
      </c>
      <c r="B24" s="9">
        <v>16050</v>
      </c>
      <c r="C24" s="4"/>
      <c r="D24" s="4"/>
    </row>
    <row r="25" spans="1:4" ht="15.75" x14ac:dyDescent="0.25">
      <c r="A25" s="8" t="s">
        <v>7</v>
      </c>
      <c r="B25" s="7">
        <v>31050</v>
      </c>
      <c r="C25" s="4"/>
      <c r="D25" s="4"/>
    </row>
    <row r="26" spans="1:4" ht="15.75" x14ac:dyDescent="0.25">
      <c r="A26" s="6" t="s">
        <v>6</v>
      </c>
      <c r="B26" s="5">
        <v>162600</v>
      </c>
      <c r="C26" s="4"/>
      <c r="D26" s="4"/>
    </row>
    <row r="27" spans="1:4" ht="15.75" x14ac:dyDescent="0.25">
      <c r="A27" s="6" t="s">
        <v>5</v>
      </c>
      <c r="B27" s="5"/>
      <c r="C27" s="4"/>
      <c r="D27" s="4"/>
    </row>
    <row r="28" spans="1:4" ht="15.75" x14ac:dyDescent="0.25">
      <c r="A28" s="6" t="s">
        <v>4</v>
      </c>
      <c r="B28" s="5">
        <v>107050</v>
      </c>
      <c r="C28" s="4"/>
      <c r="D28" s="4"/>
    </row>
    <row r="29" spans="1:4" ht="15.75" x14ac:dyDescent="0.25">
      <c r="A29" s="6" t="s">
        <v>1</v>
      </c>
      <c r="B29" s="5">
        <v>55550</v>
      </c>
      <c r="C29" s="4"/>
      <c r="D29" s="4"/>
    </row>
    <row r="30" spans="1:4" ht="13.5" customHeight="1" x14ac:dyDescent="0.25">
      <c r="A30" s="4"/>
      <c r="B30" s="4"/>
      <c r="C30" s="4"/>
      <c r="D30" s="4"/>
    </row>
    <row r="31" spans="1:4" ht="13.5" customHeight="1" x14ac:dyDescent="0.25">
      <c r="A31" s="4"/>
      <c r="B31" s="4"/>
      <c r="C31" s="4"/>
      <c r="D31" s="4"/>
    </row>
    <row r="32" spans="1:4" ht="12.75" customHeight="1" x14ac:dyDescent="0.25">
      <c r="A32" s="3" t="s">
        <v>0</v>
      </c>
      <c r="B32" s="3"/>
      <c r="C32" s="2"/>
      <c r="D3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showGridLines="0" view="pageBreakPreview" topLeftCell="A10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4" ht="15.75" x14ac:dyDescent="0.25">
      <c r="A1" s="17"/>
      <c r="B1" s="17" t="s">
        <v>215</v>
      </c>
      <c r="C1" s="17"/>
      <c r="D1" s="17"/>
    </row>
    <row r="2" spans="1:4" ht="15.75" x14ac:dyDescent="0.25">
      <c r="A2" s="4"/>
      <c r="B2" s="17" t="s">
        <v>145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54" customHeight="1" x14ac:dyDescent="0.2">
      <c r="A5" s="68" t="s">
        <v>214</v>
      </c>
      <c r="B5" s="68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143</v>
      </c>
      <c r="C7" s="4"/>
      <c r="D7" s="4"/>
    </row>
    <row r="8" spans="1:4" ht="15.75" x14ac:dyDescent="0.25">
      <c r="A8" s="16" t="s">
        <v>142</v>
      </c>
      <c r="B8" s="15" t="s">
        <v>141</v>
      </c>
      <c r="C8" s="4"/>
      <c r="D8" s="4"/>
    </row>
    <row r="9" spans="1:4" ht="15.75" x14ac:dyDescent="0.25">
      <c r="A9" s="10" t="s">
        <v>175</v>
      </c>
      <c r="B9" s="9">
        <v>31951</v>
      </c>
      <c r="C9" s="4"/>
      <c r="D9" s="4"/>
    </row>
    <row r="10" spans="1:4" ht="15.75" x14ac:dyDescent="0.25">
      <c r="A10" s="10" t="s">
        <v>174</v>
      </c>
      <c r="B10" s="9">
        <v>21634</v>
      </c>
      <c r="C10" s="4"/>
      <c r="D10" s="4"/>
    </row>
    <row r="11" spans="1:4" ht="15.75" x14ac:dyDescent="0.25">
      <c r="A11" s="10" t="s">
        <v>173</v>
      </c>
      <c r="B11" s="9">
        <v>13507</v>
      </c>
      <c r="C11" s="4"/>
      <c r="D11" s="4"/>
    </row>
    <row r="12" spans="1:4" ht="15.75" x14ac:dyDescent="0.25">
      <c r="A12" s="10" t="s">
        <v>171</v>
      </c>
      <c r="B12" s="9">
        <v>20366.8</v>
      </c>
      <c r="C12" s="4"/>
      <c r="D12" s="4"/>
    </row>
    <row r="13" spans="1:4" ht="15.75" x14ac:dyDescent="0.25">
      <c r="A13" s="10" t="s">
        <v>169</v>
      </c>
      <c r="B13" s="9">
        <v>17746</v>
      </c>
      <c r="C13" s="4"/>
      <c r="D13" s="4"/>
    </row>
    <row r="14" spans="1:4" ht="15.75" x14ac:dyDescent="0.25">
      <c r="A14" s="10" t="s">
        <v>167</v>
      </c>
      <c r="B14" s="9">
        <v>25721</v>
      </c>
      <c r="C14" s="4"/>
      <c r="D14" s="4"/>
    </row>
    <row r="15" spans="1:4" ht="15.75" x14ac:dyDescent="0.25">
      <c r="A15" s="10" t="s">
        <v>165</v>
      </c>
      <c r="B15" s="9">
        <v>2624</v>
      </c>
      <c r="C15" s="4"/>
      <c r="D15" s="4"/>
    </row>
    <row r="16" spans="1:4" ht="15.75" x14ac:dyDescent="0.25">
      <c r="A16" s="10" t="s">
        <v>164</v>
      </c>
      <c r="B16" s="9">
        <v>4184</v>
      </c>
      <c r="C16" s="4"/>
      <c r="D16" s="4"/>
    </row>
    <row r="17" spans="1:4" ht="15.75" x14ac:dyDescent="0.25">
      <c r="A17" s="10" t="s">
        <v>163</v>
      </c>
      <c r="B17" s="9">
        <v>25528</v>
      </c>
      <c r="C17" s="4"/>
      <c r="D17" s="4"/>
    </row>
    <row r="18" spans="1:4" ht="15.75" x14ac:dyDescent="0.25">
      <c r="A18" s="10" t="s">
        <v>161</v>
      </c>
      <c r="B18" s="9">
        <v>18499.8</v>
      </c>
      <c r="C18" s="4"/>
      <c r="D18" s="4"/>
    </row>
    <row r="19" spans="1:4" ht="15.75" x14ac:dyDescent="0.25">
      <c r="A19" s="10" t="s">
        <v>160</v>
      </c>
      <c r="B19" s="9">
        <v>29680</v>
      </c>
      <c r="C19" s="4"/>
      <c r="D19" s="4"/>
    </row>
    <row r="20" spans="1:4" ht="15.75" x14ac:dyDescent="0.25">
      <c r="A20" s="10" t="s">
        <v>159</v>
      </c>
      <c r="B20" s="9">
        <v>2909.1</v>
      </c>
      <c r="C20" s="4"/>
      <c r="D20" s="4"/>
    </row>
    <row r="21" spans="1:4" ht="15.75" x14ac:dyDescent="0.25">
      <c r="A21" s="10" t="s">
        <v>158</v>
      </c>
      <c r="B21" s="9">
        <v>67393.8</v>
      </c>
      <c r="C21" s="4"/>
      <c r="D21" s="4"/>
    </row>
    <row r="22" spans="1:4" ht="15.75" x14ac:dyDescent="0.25">
      <c r="A22" s="10" t="s">
        <v>157</v>
      </c>
      <c r="B22" s="9">
        <v>5596</v>
      </c>
      <c r="C22" s="4"/>
      <c r="D22" s="4"/>
    </row>
    <row r="23" spans="1:4" ht="15.75" x14ac:dyDescent="0.25">
      <c r="A23" s="10" t="s">
        <v>156</v>
      </c>
      <c r="B23" s="9">
        <v>5276</v>
      </c>
      <c r="C23" s="4"/>
      <c r="D23" s="4"/>
    </row>
    <row r="24" spans="1:4" ht="15.75" x14ac:dyDescent="0.25">
      <c r="A24" s="10" t="s">
        <v>155</v>
      </c>
      <c r="B24" s="9">
        <v>27530</v>
      </c>
      <c r="C24" s="4"/>
      <c r="D24" s="4"/>
    </row>
    <row r="25" spans="1:4" ht="15.75" x14ac:dyDescent="0.25">
      <c r="A25" s="10" t="s">
        <v>154</v>
      </c>
      <c r="B25" s="9">
        <v>36974</v>
      </c>
      <c r="C25" s="4"/>
      <c r="D25" s="4"/>
    </row>
    <row r="26" spans="1:4" ht="15.75" x14ac:dyDescent="0.25">
      <c r="A26" s="10" t="s">
        <v>153</v>
      </c>
      <c r="B26" s="9">
        <v>21210</v>
      </c>
      <c r="C26" s="4"/>
      <c r="D26" s="4"/>
    </row>
    <row r="27" spans="1:4" ht="15.75" x14ac:dyDescent="0.25">
      <c r="A27" s="10" t="s">
        <v>152</v>
      </c>
      <c r="B27" s="9">
        <v>22612</v>
      </c>
      <c r="C27" s="4"/>
      <c r="D27" s="4"/>
    </row>
    <row r="28" spans="1:4" ht="15.75" x14ac:dyDescent="0.25">
      <c r="A28" s="10" t="s">
        <v>151</v>
      </c>
      <c r="B28" s="9">
        <v>3771.4</v>
      </c>
      <c r="C28" s="4"/>
      <c r="D28" s="4"/>
    </row>
    <row r="29" spans="1:4" ht="15.75" x14ac:dyDescent="0.25">
      <c r="A29" s="10" t="s">
        <v>150</v>
      </c>
      <c r="B29" s="9">
        <v>18230</v>
      </c>
      <c r="C29" s="4"/>
      <c r="D29" s="4"/>
    </row>
    <row r="30" spans="1:4" ht="15.75" x14ac:dyDescent="0.25">
      <c r="A30" s="10" t="s">
        <v>149</v>
      </c>
      <c r="B30" s="9">
        <v>90516</v>
      </c>
      <c r="C30" s="4"/>
      <c r="D30" s="4"/>
    </row>
    <row r="31" spans="1:4" ht="15.75" x14ac:dyDescent="0.25">
      <c r="A31" s="10" t="s">
        <v>148</v>
      </c>
      <c r="B31" s="9">
        <v>25673.8</v>
      </c>
      <c r="C31" s="4"/>
      <c r="D31" s="4"/>
    </row>
    <row r="32" spans="1:4" ht="15.75" x14ac:dyDescent="0.25">
      <c r="A32" s="10" t="s">
        <v>147</v>
      </c>
      <c r="B32" s="9">
        <v>35459</v>
      </c>
      <c r="C32" s="4"/>
      <c r="D32" s="4"/>
    </row>
    <row r="33" spans="1:4" ht="15.75" x14ac:dyDescent="0.25">
      <c r="A33" s="10" t="s">
        <v>12</v>
      </c>
      <c r="B33" s="9">
        <v>36358</v>
      </c>
      <c r="C33" s="4"/>
      <c r="D33" s="4"/>
    </row>
    <row r="34" spans="1:4" ht="15.75" x14ac:dyDescent="0.25">
      <c r="A34" s="10" t="s">
        <v>10</v>
      </c>
      <c r="B34" s="9">
        <v>36089.5</v>
      </c>
      <c r="C34" s="4"/>
      <c r="D34" s="4"/>
    </row>
    <row r="35" spans="1:4" ht="15.75" x14ac:dyDescent="0.25">
      <c r="A35" s="8" t="s">
        <v>7</v>
      </c>
      <c r="B35" s="7">
        <v>21295</v>
      </c>
      <c r="C35" s="4"/>
      <c r="D35" s="4"/>
    </row>
    <row r="36" spans="1:4" ht="15.75" x14ac:dyDescent="0.25">
      <c r="A36" s="6" t="s">
        <v>6</v>
      </c>
      <c r="B36" s="5">
        <v>668335.20000000007</v>
      </c>
      <c r="C36" s="4"/>
      <c r="D36" s="4"/>
    </row>
    <row r="37" spans="1:4" ht="15.75" x14ac:dyDescent="0.25">
      <c r="A37" s="6" t="s">
        <v>5</v>
      </c>
      <c r="B37" s="5"/>
      <c r="C37" s="4"/>
      <c r="D37" s="4"/>
    </row>
    <row r="38" spans="1:4" ht="15.75" x14ac:dyDescent="0.25">
      <c r="A38" s="6" t="s">
        <v>4</v>
      </c>
      <c r="B38" s="5">
        <v>574592.70000000007</v>
      </c>
      <c r="C38" s="4"/>
      <c r="D38" s="4"/>
    </row>
    <row r="39" spans="1:4" ht="15.75" x14ac:dyDescent="0.25">
      <c r="A39" s="6" t="s">
        <v>1</v>
      </c>
      <c r="B39" s="5">
        <v>93742.5</v>
      </c>
      <c r="C39" s="4"/>
      <c r="D39" s="4"/>
    </row>
    <row r="40" spans="1:4" ht="13.5" customHeight="1" x14ac:dyDescent="0.25">
      <c r="A40" s="4"/>
      <c r="B40" s="4"/>
      <c r="C40" s="4"/>
      <c r="D40" s="4"/>
    </row>
    <row r="41" spans="1:4" ht="13.5" customHeight="1" x14ac:dyDescent="0.25">
      <c r="A41" s="4"/>
      <c r="B41" s="4"/>
      <c r="C41" s="4"/>
      <c r="D41" s="4"/>
    </row>
    <row r="42" spans="1:4" ht="12.75" customHeight="1" x14ac:dyDescent="0.25">
      <c r="A42" s="3" t="s">
        <v>0</v>
      </c>
      <c r="B42" s="3"/>
      <c r="C42" s="2"/>
      <c r="D4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217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54.75" customHeight="1" x14ac:dyDescent="0.2">
      <c r="A5" s="68" t="s">
        <v>216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8" t="s">
        <v>7</v>
      </c>
      <c r="B9" s="7">
        <v>338263.6</v>
      </c>
      <c r="C9" s="4"/>
    </row>
    <row r="10" spans="1:3" ht="15.75" x14ac:dyDescent="0.25">
      <c r="A10" s="6" t="s">
        <v>6</v>
      </c>
      <c r="B10" s="5">
        <v>338263.6</v>
      </c>
      <c r="C10" s="4"/>
    </row>
    <row r="11" spans="1:3" ht="15.75" x14ac:dyDescent="0.25">
      <c r="A11" s="6" t="s">
        <v>5</v>
      </c>
      <c r="B11" s="5"/>
      <c r="C11" s="4"/>
    </row>
    <row r="12" spans="1:3" ht="15.75" x14ac:dyDescent="0.25">
      <c r="A12" s="6" t="s">
        <v>1</v>
      </c>
      <c r="B12" s="5">
        <v>338263.6</v>
      </c>
      <c r="C12" s="4"/>
    </row>
    <row r="13" spans="1:3" ht="13.5" customHeight="1" x14ac:dyDescent="0.25">
      <c r="A13" s="4"/>
      <c r="B13" s="4"/>
      <c r="C13" s="4"/>
    </row>
    <row r="14" spans="1:3" ht="13.5" customHeight="1" x14ac:dyDescent="0.25">
      <c r="A14" s="4"/>
      <c r="B14" s="4"/>
      <c r="C14" s="4"/>
    </row>
    <row r="15" spans="1:3" ht="12.75" customHeight="1" x14ac:dyDescent="0.25">
      <c r="A15" s="3" t="s">
        <v>0</v>
      </c>
      <c r="B15" s="3"/>
      <c r="C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view="pageBreakPreview" topLeftCell="A16" zoomScale="85" zoomScaleNormal="100" zoomScaleSheetLayoutView="85" workbookViewId="0">
      <selection activeCell="F29" sqref="F29"/>
    </sheetView>
  </sheetViews>
  <sheetFormatPr defaultColWidth="9.140625" defaultRowHeight="12.75" x14ac:dyDescent="0.2"/>
  <cols>
    <col min="1" max="1" width="34.5703125" style="1" customWidth="1"/>
    <col min="2" max="2" width="13.5703125" style="1" customWidth="1"/>
    <col min="3" max="4" width="22.85546875" style="1" customWidth="1"/>
    <col min="5" max="233" width="9.140625" style="1" customWidth="1"/>
    <col min="234" max="16384" width="9.140625" style="1"/>
  </cols>
  <sheetData>
    <row r="1" spans="1:5" ht="15.75" x14ac:dyDescent="0.25">
      <c r="A1" s="17"/>
      <c r="B1" s="11"/>
      <c r="C1" s="17"/>
      <c r="D1" s="17" t="s">
        <v>221</v>
      </c>
      <c r="E1" s="11"/>
    </row>
    <row r="2" spans="1:5" ht="15.75" x14ac:dyDescent="0.25">
      <c r="A2" s="4"/>
      <c r="B2" s="11"/>
      <c r="C2" s="4"/>
      <c r="D2" s="17" t="s">
        <v>145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82.5" customHeight="1" x14ac:dyDescent="0.2">
      <c r="A5" s="68" t="s">
        <v>220</v>
      </c>
      <c r="B5" s="68"/>
      <c r="C5" s="68"/>
      <c r="D5" s="68"/>
      <c r="E5" s="11"/>
    </row>
    <row r="6" spans="1:5" ht="18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143</v>
      </c>
      <c r="E7" s="11"/>
    </row>
    <row r="8" spans="1:5" ht="15.75" x14ac:dyDescent="0.25">
      <c r="A8" s="69" t="s">
        <v>142</v>
      </c>
      <c r="B8" s="69" t="s">
        <v>186</v>
      </c>
      <c r="C8" s="71" t="s">
        <v>265</v>
      </c>
      <c r="D8" s="71"/>
      <c r="E8" s="11"/>
    </row>
    <row r="9" spans="1:5" ht="111" customHeight="1" x14ac:dyDescent="0.25">
      <c r="A9" s="69"/>
      <c r="B9" s="70"/>
      <c r="C9" s="22" t="s">
        <v>219</v>
      </c>
      <c r="D9" s="16" t="s">
        <v>218</v>
      </c>
      <c r="E9" s="4"/>
    </row>
    <row r="10" spans="1:5" ht="15.75" x14ac:dyDescent="0.25">
      <c r="A10" s="21" t="s">
        <v>176</v>
      </c>
      <c r="B10" s="13">
        <v>144.80000000000001</v>
      </c>
      <c r="C10" s="9">
        <v>0</v>
      </c>
      <c r="D10" s="9">
        <v>144.80000000000001</v>
      </c>
      <c r="E10" s="4"/>
    </row>
    <row r="11" spans="1:5" ht="15.75" x14ac:dyDescent="0.25">
      <c r="A11" s="10" t="s">
        <v>136</v>
      </c>
      <c r="B11" s="9">
        <v>681.2</v>
      </c>
      <c r="C11" s="9">
        <v>0</v>
      </c>
      <c r="D11" s="9">
        <v>681.2</v>
      </c>
      <c r="E11" s="4"/>
    </row>
    <row r="12" spans="1:5" ht="15.75" x14ac:dyDescent="0.25">
      <c r="A12" s="10" t="s">
        <v>135</v>
      </c>
      <c r="B12" s="9">
        <v>510.9</v>
      </c>
      <c r="C12" s="9">
        <v>0</v>
      </c>
      <c r="D12" s="10">
        <v>510.9</v>
      </c>
      <c r="E12" s="4"/>
    </row>
    <row r="13" spans="1:5" ht="15.75" x14ac:dyDescent="0.25">
      <c r="A13" s="10" t="s">
        <v>175</v>
      </c>
      <c r="B13" s="9">
        <v>170.3</v>
      </c>
      <c r="C13" s="9">
        <v>0</v>
      </c>
      <c r="D13" s="10">
        <v>170.3</v>
      </c>
      <c r="E13" s="4"/>
    </row>
    <row r="14" spans="1:5" ht="15.75" x14ac:dyDescent="0.25">
      <c r="A14" s="10" t="s">
        <v>174</v>
      </c>
      <c r="B14" s="9">
        <v>444.7</v>
      </c>
      <c r="C14" s="9">
        <v>0</v>
      </c>
      <c r="D14" s="9">
        <v>444.7</v>
      </c>
      <c r="E14" s="4"/>
    </row>
    <row r="15" spans="1:5" ht="15.75" x14ac:dyDescent="0.25">
      <c r="A15" s="10" t="s">
        <v>173</v>
      </c>
      <c r="B15" s="9">
        <v>704.9</v>
      </c>
      <c r="C15" s="9">
        <v>0</v>
      </c>
      <c r="D15" s="9">
        <v>704.9</v>
      </c>
      <c r="E15" s="4"/>
    </row>
    <row r="16" spans="1:5" ht="15.75" x14ac:dyDescent="0.25">
      <c r="A16" s="10" t="s">
        <v>172</v>
      </c>
      <c r="B16" s="9">
        <v>382.1</v>
      </c>
      <c r="C16" s="9">
        <v>0</v>
      </c>
      <c r="D16" s="9">
        <v>382.1</v>
      </c>
      <c r="E16" s="4"/>
    </row>
    <row r="17" spans="1:5" ht="15.75" x14ac:dyDescent="0.25">
      <c r="A17" s="10" t="s">
        <v>171</v>
      </c>
      <c r="B17" s="9">
        <v>470.9</v>
      </c>
      <c r="C17" s="9">
        <v>0</v>
      </c>
      <c r="D17" s="9">
        <v>470.9</v>
      </c>
      <c r="E17" s="4"/>
    </row>
    <row r="18" spans="1:5" ht="15.75" x14ac:dyDescent="0.25">
      <c r="A18" s="10" t="s">
        <v>170</v>
      </c>
      <c r="B18" s="9">
        <v>1626.8</v>
      </c>
      <c r="C18" s="9">
        <v>0</v>
      </c>
      <c r="D18" s="9">
        <v>1626.8</v>
      </c>
      <c r="E18" s="4"/>
    </row>
    <row r="19" spans="1:5" ht="15.75" x14ac:dyDescent="0.25">
      <c r="A19" s="10" t="s">
        <v>169</v>
      </c>
      <c r="B19" s="9">
        <v>638.9</v>
      </c>
      <c r="C19" s="9">
        <v>0</v>
      </c>
      <c r="D19" s="9">
        <v>638.9</v>
      </c>
      <c r="E19" s="4"/>
    </row>
    <row r="20" spans="1:5" ht="15.75" x14ac:dyDescent="0.25">
      <c r="A20" s="10" t="s">
        <v>168</v>
      </c>
      <c r="B20" s="9">
        <v>451.9</v>
      </c>
      <c r="C20" s="9">
        <v>0</v>
      </c>
      <c r="D20" s="9">
        <v>451.9</v>
      </c>
      <c r="E20" s="4"/>
    </row>
    <row r="21" spans="1:5" ht="15.75" x14ac:dyDescent="0.25">
      <c r="A21" s="10" t="s">
        <v>167</v>
      </c>
      <c r="B21" s="9">
        <v>545.9</v>
      </c>
      <c r="C21" s="9">
        <v>0</v>
      </c>
      <c r="D21" s="9">
        <v>545.9</v>
      </c>
      <c r="E21" s="4"/>
    </row>
    <row r="22" spans="1:5" ht="15.75" x14ac:dyDescent="0.25">
      <c r="A22" s="10" t="s">
        <v>166</v>
      </c>
      <c r="B22" s="9">
        <v>493.7</v>
      </c>
      <c r="C22" s="9">
        <v>0</v>
      </c>
      <c r="D22" s="9">
        <v>493.7</v>
      </c>
      <c r="E22" s="4"/>
    </row>
    <row r="23" spans="1:5" ht="15.75" x14ac:dyDescent="0.25">
      <c r="A23" s="10" t="s">
        <v>165</v>
      </c>
      <c r="B23" s="9">
        <v>307.3</v>
      </c>
      <c r="C23" s="9">
        <v>0</v>
      </c>
      <c r="D23" s="9">
        <v>307.3</v>
      </c>
      <c r="E23" s="4"/>
    </row>
    <row r="24" spans="1:5" ht="15.75" x14ac:dyDescent="0.25">
      <c r="A24" s="10" t="s">
        <v>164</v>
      </c>
      <c r="B24" s="9">
        <v>562.70000000000005</v>
      </c>
      <c r="C24" s="9">
        <v>0</v>
      </c>
      <c r="D24" s="9">
        <v>562.70000000000005</v>
      </c>
      <c r="E24" s="4"/>
    </row>
    <row r="25" spans="1:5" ht="15.75" x14ac:dyDescent="0.25">
      <c r="A25" s="10" t="s">
        <v>163</v>
      </c>
      <c r="B25" s="9">
        <v>1476.2</v>
      </c>
      <c r="C25" s="9">
        <v>0</v>
      </c>
      <c r="D25" s="9">
        <v>1476.2</v>
      </c>
      <c r="E25" s="4"/>
    </row>
    <row r="26" spans="1:5" ht="15.75" x14ac:dyDescent="0.25">
      <c r="A26" s="10" t="s">
        <v>162</v>
      </c>
      <c r="B26" s="9">
        <v>693.9</v>
      </c>
      <c r="C26" s="9">
        <v>0</v>
      </c>
      <c r="D26" s="9">
        <v>693.9</v>
      </c>
      <c r="E26" s="4"/>
    </row>
    <row r="27" spans="1:5" ht="15.75" x14ac:dyDescent="0.25">
      <c r="A27" s="10" t="s">
        <v>161</v>
      </c>
      <c r="B27" s="9">
        <v>126.1</v>
      </c>
      <c r="C27" s="9">
        <v>0</v>
      </c>
      <c r="D27" s="9">
        <v>126.1</v>
      </c>
      <c r="E27" s="4"/>
    </row>
    <row r="28" spans="1:5" ht="15.75" x14ac:dyDescent="0.25">
      <c r="A28" s="10" t="s">
        <v>160</v>
      </c>
      <c r="B28" s="9">
        <v>487.4</v>
      </c>
      <c r="C28" s="9">
        <v>0</v>
      </c>
      <c r="D28" s="9">
        <v>487.4</v>
      </c>
      <c r="E28" s="4"/>
    </row>
    <row r="29" spans="1:5" ht="15.75" x14ac:dyDescent="0.25">
      <c r="A29" s="10" t="s">
        <v>159</v>
      </c>
      <c r="B29" s="9">
        <v>1348.6</v>
      </c>
      <c r="C29" s="9">
        <v>0</v>
      </c>
      <c r="D29" s="9">
        <v>1348.6</v>
      </c>
      <c r="E29" s="4"/>
    </row>
    <row r="30" spans="1:5" ht="15.75" x14ac:dyDescent="0.25">
      <c r="A30" s="10" t="s">
        <v>158</v>
      </c>
      <c r="B30" s="9">
        <v>3677.4</v>
      </c>
      <c r="C30" s="9">
        <v>0</v>
      </c>
      <c r="D30" s="9">
        <v>3677.4</v>
      </c>
      <c r="E30" s="4"/>
    </row>
    <row r="31" spans="1:5" ht="15.75" x14ac:dyDescent="0.25">
      <c r="A31" s="10" t="s">
        <v>157</v>
      </c>
      <c r="B31" s="9">
        <v>701.6</v>
      </c>
      <c r="C31" s="9">
        <v>0</v>
      </c>
      <c r="D31" s="9">
        <v>701.6</v>
      </c>
      <c r="E31" s="4"/>
    </row>
    <row r="32" spans="1:5" ht="15.75" x14ac:dyDescent="0.25">
      <c r="A32" s="10" t="s">
        <v>156</v>
      </c>
      <c r="B32" s="9">
        <v>297.2</v>
      </c>
      <c r="C32" s="9">
        <v>0</v>
      </c>
      <c r="D32" s="9">
        <v>297.2</v>
      </c>
      <c r="E32" s="4"/>
    </row>
    <row r="33" spans="1:5" ht="15.75" x14ac:dyDescent="0.25">
      <c r="A33" s="10" t="s">
        <v>155</v>
      </c>
      <c r="B33" s="9">
        <v>1019.1</v>
      </c>
      <c r="C33" s="9">
        <v>0</v>
      </c>
      <c r="D33" s="9">
        <v>1019.1</v>
      </c>
      <c r="E33" s="4"/>
    </row>
    <row r="34" spans="1:5" ht="15.75" x14ac:dyDescent="0.25">
      <c r="A34" s="10" t="s">
        <v>154</v>
      </c>
      <c r="B34" s="9">
        <v>588.20000000000005</v>
      </c>
      <c r="C34" s="9">
        <v>0</v>
      </c>
      <c r="D34" s="9">
        <v>588.20000000000005</v>
      </c>
      <c r="E34" s="4"/>
    </row>
    <row r="35" spans="1:5" ht="15.75" x14ac:dyDescent="0.25">
      <c r="A35" s="10" t="s">
        <v>153</v>
      </c>
      <c r="B35" s="9">
        <v>963.3</v>
      </c>
      <c r="C35" s="9">
        <v>0</v>
      </c>
      <c r="D35" s="9">
        <v>963.3</v>
      </c>
      <c r="E35" s="4"/>
    </row>
    <row r="36" spans="1:5" ht="15.75" x14ac:dyDescent="0.25">
      <c r="A36" s="10" t="s">
        <v>152</v>
      </c>
      <c r="B36" s="9">
        <v>192.9</v>
      </c>
      <c r="C36" s="9">
        <v>0</v>
      </c>
      <c r="D36" s="9">
        <v>192.9</v>
      </c>
      <c r="E36" s="4"/>
    </row>
    <row r="37" spans="1:5" ht="15.75" x14ac:dyDescent="0.25">
      <c r="A37" s="10" t="s">
        <v>151</v>
      </c>
      <c r="B37" s="9">
        <v>171.9</v>
      </c>
      <c r="C37" s="9">
        <v>0</v>
      </c>
      <c r="D37" s="9">
        <v>171.9</v>
      </c>
      <c r="E37" s="4"/>
    </row>
    <row r="38" spans="1:5" ht="15.75" x14ac:dyDescent="0.25">
      <c r="A38" s="10" t="s">
        <v>150</v>
      </c>
      <c r="B38" s="9">
        <v>1177.7</v>
      </c>
      <c r="C38" s="9">
        <v>0</v>
      </c>
      <c r="D38" s="9">
        <v>1177.7</v>
      </c>
      <c r="E38" s="4"/>
    </row>
    <row r="39" spans="1:5" ht="15.75" x14ac:dyDescent="0.25">
      <c r="A39" s="10" t="s">
        <v>149</v>
      </c>
      <c r="B39" s="9">
        <v>877.8</v>
      </c>
      <c r="C39" s="9">
        <v>0</v>
      </c>
      <c r="D39" s="9">
        <v>877.8</v>
      </c>
      <c r="E39" s="4"/>
    </row>
    <row r="40" spans="1:5" ht="15.75" x14ac:dyDescent="0.25">
      <c r="A40" s="10" t="s">
        <v>148</v>
      </c>
      <c r="B40" s="9">
        <v>349.4</v>
      </c>
      <c r="C40" s="9">
        <v>0</v>
      </c>
      <c r="D40" s="9">
        <v>349.4</v>
      </c>
      <c r="E40" s="4"/>
    </row>
    <row r="41" spans="1:5" ht="15.75" x14ac:dyDescent="0.25">
      <c r="A41" s="10" t="s">
        <v>147</v>
      </c>
      <c r="B41" s="9">
        <v>519.5</v>
      </c>
      <c r="C41" s="9">
        <v>0</v>
      </c>
      <c r="D41" s="9">
        <v>519.5</v>
      </c>
      <c r="E41" s="4"/>
    </row>
    <row r="42" spans="1:5" ht="15.75" x14ac:dyDescent="0.25">
      <c r="A42" s="10" t="s">
        <v>12</v>
      </c>
      <c r="B42" s="9">
        <v>2279.4</v>
      </c>
      <c r="C42" s="9">
        <v>0</v>
      </c>
      <c r="D42" s="9">
        <v>2279.4</v>
      </c>
      <c r="E42" s="4"/>
    </row>
    <row r="43" spans="1:5" ht="15.75" x14ac:dyDescent="0.25">
      <c r="A43" s="10" t="s">
        <v>10</v>
      </c>
      <c r="B43" s="9">
        <v>1202.7</v>
      </c>
      <c r="C43" s="9">
        <v>0</v>
      </c>
      <c r="D43" s="9">
        <v>1202.7</v>
      </c>
      <c r="E43" s="4"/>
    </row>
    <row r="44" spans="1:5" ht="15.75" x14ac:dyDescent="0.25">
      <c r="A44" s="10" t="s">
        <v>9</v>
      </c>
      <c r="B44" s="9">
        <v>3958.1</v>
      </c>
      <c r="C44" s="9">
        <v>0</v>
      </c>
      <c r="D44" s="9">
        <v>3958.1</v>
      </c>
      <c r="E44" s="4"/>
    </row>
    <row r="45" spans="1:5" ht="15.75" x14ac:dyDescent="0.25">
      <c r="A45" s="10" t="s">
        <v>8</v>
      </c>
      <c r="B45" s="9">
        <v>435.8</v>
      </c>
      <c r="C45" s="9">
        <v>0</v>
      </c>
      <c r="D45" s="9">
        <v>435.8</v>
      </c>
      <c r="E45" s="4"/>
    </row>
    <row r="46" spans="1:5" ht="15.75" x14ac:dyDescent="0.25">
      <c r="A46" s="8" t="s">
        <v>7</v>
      </c>
      <c r="B46" s="7">
        <v>20660</v>
      </c>
      <c r="C46" s="7">
        <v>19860</v>
      </c>
      <c r="D46" s="7">
        <v>800</v>
      </c>
      <c r="E46" s="4"/>
    </row>
    <row r="47" spans="1:5" ht="15.75" x14ac:dyDescent="0.25">
      <c r="A47" s="6" t="s">
        <v>6</v>
      </c>
      <c r="B47" s="5">
        <v>50660</v>
      </c>
      <c r="C47" s="5">
        <v>19860</v>
      </c>
      <c r="D47" s="5">
        <v>30800.000000000004</v>
      </c>
      <c r="E47" s="4"/>
    </row>
    <row r="48" spans="1:5" ht="14.25" customHeight="1" x14ac:dyDescent="0.25">
      <c r="A48" s="6" t="s">
        <v>5</v>
      </c>
      <c r="B48" s="5"/>
      <c r="C48" s="6"/>
      <c r="D48" s="6"/>
      <c r="E48" s="4"/>
    </row>
    <row r="49" spans="1:5" ht="15.75" x14ac:dyDescent="0.25">
      <c r="A49" s="6" t="s">
        <v>4</v>
      </c>
      <c r="B49" s="5">
        <v>21613.1</v>
      </c>
      <c r="C49" s="5">
        <v>0</v>
      </c>
      <c r="D49" s="5">
        <v>21613.1</v>
      </c>
      <c r="E49" s="4"/>
    </row>
    <row r="50" spans="1:5" ht="15.75" x14ac:dyDescent="0.25">
      <c r="A50" s="6" t="s">
        <v>3</v>
      </c>
      <c r="B50" s="5">
        <v>510.9</v>
      </c>
      <c r="C50" s="5">
        <v>0</v>
      </c>
      <c r="D50" s="5">
        <v>510.9</v>
      </c>
      <c r="E50" s="4"/>
    </row>
    <row r="51" spans="1:5" ht="15.75" x14ac:dyDescent="0.25">
      <c r="A51" s="6" t="s">
        <v>1</v>
      </c>
      <c r="B51" s="5">
        <v>28536</v>
      </c>
      <c r="C51" s="5">
        <v>19860</v>
      </c>
      <c r="D51" s="5">
        <v>8676</v>
      </c>
      <c r="E51" s="4"/>
    </row>
    <row r="52" spans="1:5" ht="13.5" customHeight="1" x14ac:dyDescent="0.25">
      <c r="A52" s="4"/>
      <c r="B52" s="4"/>
      <c r="C52" s="4"/>
      <c r="D52" s="4"/>
      <c r="E52" s="4"/>
    </row>
    <row r="53" spans="1:5" ht="13.5" customHeight="1" x14ac:dyDescent="0.25">
      <c r="A53" s="4"/>
      <c r="B53" s="4"/>
      <c r="C53" s="4"/>
      <c r="D53" s="4"/>
      <c r="E53" s="4"/>
    </row>
    <row r="54" spans="1:5" ht="12.75" customHeight="1" x14ac:dyDescent="0.25">
      <c r="A54" s="3" t="s">
        <v>0</v>
      </c>
      <c r="B54" s="3"/>
      <c r="C54" s="3"/>
      <c r="D54" s="3"/>
      <c r="E54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223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87.75" customHeight="1" x14ac:dyDescent="0.2">
      <c r="A5" s="68" t="s">
        <v>222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0" t="s">
        <v>170</v>
      </c>
      <c r="B9" s="9">
        <v>15607</v>
      </c>
      <c r="C9" s="4"/>
    </row>
    <row r="10" spans="1:3" ht="15.75" x14ac:dyDescent="0.25">
      <c r="A10" s="10" t="s">
        <v>164</v>
      </c>
      <c r="B10" s="9">
        <v>1970</v>
      </c>
      <c r="C10" s="4"/>
    </row>
    <row r="11" spans="1:3" ht="15.75" x14ac:dyDescent="0.25">
      <c r="A11" s="10" t="s">
        <v>163</v>
      </c>
      <c r="B11" s="9">
        <v>11120</v>
      </c>
      <c r="C11" s="4"/>
    </row>
    <row r="12" spans="1:3" ht="15.75" x14ac:dyDescent="0.25">
      <c r="A12" s="10" t="s">
        <v>162</v>
      </c>
      <c r="B12" s="9">
        <v>12356</v>
      </c>
      <c r="C12" s="4"/>
    </row>
    <row r="13" spans="1:3" ht="15.75" x14ac:dyDescent="0.25">
      <c r="A13" s="10" t="s">
        <v>158</v>
      </c>
      <c r="B13" s="9">
        <v>215607</v>
      </c>
      <c r="C13" s="4"/>
    </row>
    <row r="14" spans="1:3" ht="15.75" x14ac:dyDescent="0.25">
      <c r="A14" s="10" t="s">
        <v>155</v>
      </c>
      <c r="B14" s="9">
        <v>10624</v>
      </c>
      <c r="C14" s="4"/>
    </row>
    <row r="15" spans="1:3" ht="15.75" x14ac:dyDescent="0.25">
      <c r="A15" s="10" t="s">
        <v>153</v>
      </c>
      <c r="B15" s="9">
        <v>7940</v>
      </c>
      <c r="C15" s="4"/>
    </row>
    <row r="16" spans="1:3" ht="15.75" x14ac:dyDescent="0.25">
      <c r="A16" s="10" t="s">
        <v>150</v>
      </c>
      <c r="B16" s="9">
        <v>1856</v>
      </c>
      <c r="C16" s="4"/>
    </row>
    <row r="17" spans="1:3" ht="15.75" x14ac:dyDescent="0.25">
      <c r="A17" s="10" t="s">
        <v>148</v>
      </c>
      <c r="B17" s="9">
        <v>12920</v>
      </c>
      <c r="C17" s="4"/>
    </row>
    <row r="18" spans="1:3" ht="15.75" x14ac:dyDescent="0.25">
      <c r="A18" s="10" t="s">
        <v>8</v>
      </c>
      <c r="B18" s="9">
        <v>54383.3</v>
      </c>
      <c r="C18" s="4"/>
    </row>
    <row r="19" spans="1:3" ht="15.75" x14ac:dyDescent="0.25">
      <c r="A19" s="8" t="s">
        <v>7</v>
      </c>
      <c r="B19" s="7">
        <v>70952</v>
      </c>
      <c r="C19" s="4"/>
    </row>
    <row r="20" spans="1:3" ht="15.75" x14ac:dyDescent="0.25">
      <c r="A20" s="6" t="s">
        <v>6</v>
      </c>
      <c r="B20" s="5">
        <v>415335.3</v>
      </c>
      <c r="C20" s="4"/>
    </row>
    <row r="21" spans="1:3" ht="15.75" x14ac:dyDescent="0.25">
      <c r="A21" s="6" t="s">
        <v>5</v>
      </c>
      <c r="B21" s="5"/>
      <c r="C21" s="4"/>
    </row>
    <row r="22" spans="1:3" ht="15.75" x14ac:dyDescent="0.25">
      <c r="A22" s="6" t="s">
        <v>4</v>
      </c>
      <c r="B22" s="5">
        <v>290000</v>
      </c>
      <c r="C22" s="4"/>
    </row>
    <row r="23" spans="1:3" ht="15.75" x14ac:dyDescent="0.25">
      <c r="A23" s="6" t="s">
        <v>1</v>
      </c>
      <c r="B23" s="5">
        <v>125335.3</v>
      </c>
      <c r="C23" s="4"/>
    </row>
    <row r="24" spans="1:3" ht="13.5" customHeight="1" x14ac:dyDescent="0.25">
      <c r="A24" s="4"/>
      <c r="B24" s="4"/>
      <c r="C24" s="4"/>
    </row>
    <row r="25" spans="1:3" ht="13.5" customHeight="1" x14ac:dyDescent="0.25">
      <c r="A25" s="4"/>
      <c r="B25" s="4"/>
      <c r="C25" s="4"/>
    </row>
    <row r="26" spans="1:3" ht="12.75" customHeight="1" x14ac:dyDescent="0.25">
      <c r="A26" s="3" t="s">
        <v>0</v>
      </c>
      <c r="B26" s="3"/>
      <c r="C2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178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32.25" customHeight="1" x14ac:dyDescent="0.2">
      <c r="A5" s="68" t="s">
        <v>177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0" t="s">
        <v>10</v>
      </c>
      <c r="B9" s="9">
        <v>31976</v>
      </c>
      <c r="C9" s="4"/>
    </row>
    <row r="10" spans="1:3" ht="15.75" x14ac:dyDescent="0.25">
      <c r="A10" s="8" t="s">
        <v>7</v>
      </c>
      <c r="B10" s="7">
        <v>161736.4</v>
      </c>
      <c r="C10" s="4"/>
    </row>
    <row r="11" spans="1:3" ht="15.75" x14ac:dyDescent="0.25">
      <c r="A11" s="6" t="s">
        <v>6</v>
      </c>
      <c r="B11" s="5">
        <v>193712.4</v>
      </c>
      <c r="C11" s="4"/>
    </row>
    <row r="12" spans="1:3" ht="15.75" x14ac:dyDescent="0.25">
      <c r="A12" s="6" t="s">
        <v>5</v>
      </c>
      <c r="B12" s="5"/>
      <c r="C12" s="4"/>
    </row>
    <row r="13" spans="1:3" ht="15.75" x14ac:dyDescent="0.25">
      <c r="A13" s="6" t="s">
        <v>1</v>
      </c>
      <c r="B13" s="5">
        <v>193712.4</v>
      </c>
      <c r="C13" s="4"/>
    </row>
    <row r="14" spans="1:3" ht="13.5" customHeight="1" x14ac:dyDescent="0.25">
      <c r="A14" s="4"/>
      <c r="B14" s="4"/>
      <c r="C14" s="4"/>
    </row>
    <row r="15" spans="1:3" ht="13.5" customHeight="1" x14ac:dyDescent="0.25">
      <c r="A15" s="4"/>
      <c r="B15" s="4"/>
      <c r="C15" s="4"/>
    </row>
    <row r="16" spans="1:3" ht="12.75" customHeight="1" x14ac:dyDescent="0.25">
      <c r="A16" s="3" t="s">
        <v>0</v>
      </c>
      <c r="B16" s="3"/>
      <c r="C1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showGridLines="0" view="pageBreakPreview" topLeftCell="D1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3" width="0" style="1" hidden="1" customWidth="1"/>
    <col min="4" max="4" width="55.42578125" style="1" customWidth="1"/>
    <col min="5" max="5" width="28.28515625" style="1" customWidth="1"/>
    <col min="6" max="248" width="9.140625" style="1" customWidth="1"/>
    <col min="249" max="16384" width="9.140625" style="1"/>
  </cols>
  <sheetData>
    <row r="1" spans="1:5" ht="15.75" x14ac:dyDescent="0.25">
      <c r="A1" s="4"/>
      <c r="B1" s="4"/>
      <c r="C1" s="4"/>
      <c r="D1" s="17"/>
      <c r="E1" s="17" t="s">
        <v>225</v>
      </c>
    </row>
    <row r="2" spans="1:5" ht="15.75" x14ac:dyDescent="0.25">
      <c r="A2" s="4"/>
      <c r="B2" s="4"/>
      <c r="C2" s="4"/>
      <c r="D2" s="4"/>
      <c r="E2" s="17" t="s">
        <v>145</v>
      </c>
    </row>
    <row r="3" spans="1:5" ht="12" customHeight="1" x14ac:dyDescent="0.25">
      <c r="A3" s="4"/>
      <c r="B3" s="4"/>
      <c r="C3" s="4"/>
      <c r="D3" s="4"/>
      <c r="E3" s="4"/>
    </row>
    <row r="4" spans="1:5" ht="9.75" customHeight="1" x14ac:dyDescent="0.25">
      <c r="A4" s="4"/>
      <c r="B4" s="4"/>
      <c r="C4" s="4"/>
      <c r="D4" s="4"/>
      <c r="E4" s="4"/>
    </row>
    <row r="5" spans="1:5" ht="63.75" customHeight="1" x14ac:dyDescent="0.25">
      <c r="A5" s="4"/>
      <c r="B5" s="4"/>
      <c r="C5" s="4"/>
      <c r="D5" s="68" t="s">
        <v>224</v>
      </c>
      <c r="E5" s="68"/>
    </row>
    <row r="6" spans="1:5" ht="12.75" customHeight="1" x14ac:dyDescent="0.25">
      <c r="A6" s="4"/>
      <c r="B6" s="4"/>
      <c r="C6" s="4"/>
      <c r="D6" s="4"/>
      <c r="E6" s="4"/>
    </row>
    <row r="7" spans="1:5" ht="12.75" customHeight="1" x14ac:dyDescent="0.25">
      <c r="A7" s="4"/>
      <c r="B7" s="4"/>
      <c r="C7" s="4"/>
      <c r="D7" s="4"/>
      <c r="E7" s="17" t="s">
        <v>143</v>
      </c>
    </row>
    <row r="8" spans="1:5" ht="16.5" thickBot="1" x14ac:dyDescent="0.3">
      <c r="A8" s="4"/>
      <c r="B8" s="4"/>
      <c r="C8" s="4"/>
      <c r="D8" s="40" t="s">
        <v>142</v>
      </c>
      <c r="E8" s="40" t="s">
        <v>141</v>
      </c>
    </row>
    <row r="9" spans="1:5" ht="15.75" x14ac:dyDescent="0.25">
      <c r="A9" s="28"/>
      <c r="B9" s="31" t="s">
        <v>2</v>
      </c>
      <c r="C9" s="42"/>
      <c r="D9" s="6" t="s">
        <v>140</v>
      </c>
      <c r="E9" s="5">
        <v>1600</v>
      </c>
    </row>
    <row r="10" spans="1:5" ht="15.75" x14ac:dyDescent="0.25">
      <c r="A10" s="28"/>
      <c r="B10" s="30"/>
      <c r="C10" s="43" t="s">
        <v>139</v>
      </c>
      <c r="D10" s="10" t="s">
        <v>138</v>
      </c>
      <c r="E10" s="9">
        <v>1600</v>
      </c>
    </row>
    <row r="11" spans="1:5" ht="15.75" x14ac:dyDescent="0.25">
      <c r="A11" s="28"/>
      <c r="B11" s="30" t="s">
        <v>2</v>
      </c>
      <c r="C11" s="43"/>
      <c r="D11" s="6" t="s">
        <v>134</v>
      </c>
      <c r="E11" s="5">
        <v>4300</v>
      </c>
    </row>
    <row r="12" spans="1:5" ht="15.75" x14ac:dyDescent="0.25">
      <c r="A12" s="28"/>
      <c r="B12" s="30"/>
      <c r="C12" s="43" t="s">
        <v>133</v>
      </c>
      <c r="D12" s="10" t="s">
        <v>132</v>
      </c>
      <c r="E12" s="9">
        <v>4300</v>
      </c>
    </row>
    <row r="13" spans="1:5" ht="15.75" x14ac:dyDescent="0.25">
      <c r="A13" s="28"/>
      <c r="B13" s="30" t="s">
        <v>2</v>
      </c>
      <c r="C13" s="43"/>
      <c r="D13" s="6" t="s">
        <v>129</v>
      </c>
      <c r="E13" s="5">
        <v>510</v>
      </c>
    </row>
    <row r="14" spans="1:5" ht="15.75" x14ac:dyDescent="0.25">
      <c r="A14" s="28"/>
      <c r="B14" s="30"/>
      <c r="C14" s="43" t="s">
        <v>128</v>
      </c>
      <c r="D14" s="10" t="s">
        <v>127</v>
      </c>
      <c r="E14" s="9">
        <v>400</v>
      </c>
    </row>
    <row r="15" spans="1:5" ht="15.75" x14ac:dyDescent="0.25">
      <c r="A15" s="28"/>
      <c r="B15" s="30"/>
      <c r="C15" s="43" t="s">
        <v>126</v>
      </c>
      <c r="D15" s="10" t="s">
        <v>125</v>
      </c>
      <c r="E15" s="9">
        <v>110</v>
      </c>
    </row>
    <row r="16" spans="1:5" ht="15.75" x14ac:dyDescent="0.25">
      <c r="A16" s="28"/>
      <c r="B16" s="30" t="s">
        <v>2</v>
      </c>
      <c r="C16" s="43"/>
      <c r="D16" s="6" t="s">
        <v>124</v>
      </c>
      <c r="E16" s="5">
        <v>288</v>
      </c>
    </row>
    <row r="17" spans="1:5" ht="15.75" x14ac:dyDescent="0.25">
      <c r="A17" s="28"/>
      <c r="B17" s="30"/>
      <c r="C17" s="43" t="s">
        <v>122</v>
      </c>
      <c r="D17" s="10" t="s">
        <v>121</v>
      </c>
      <c r="E17" s="9">
        <v>288</v>
      </c>
    </row>
    <row r="18" spans="1:5" ht="15.75" x14ac:dyDescent="0.25">
      <c r="A18" s="28"/>
      <c r="B18" s="30" t="s">
        <v>2</v>
      </c>
      <c r="C18" s="43"/>
      <c r="D18" s="6" t="s">
        <v>120</v>
      </c>
      <c r="E18" s="5">
        <v>200</v>
      </c>
    </row>
    <row r="19" spans="1:5" ht="15.75" x14ac:dyDescent="0.25">
      <c r="A19" s="28"/>
      <c r="B19" s="30"/>
      <c r="C19" s="43" t="s">
        <v>116</v>
      </c>
      <c r="D19" s="10" t="s">
        <v>115</v>
      </c>
      <c r="E19" s="9">
        <v>200</v>
      </c>
    </row>
    <row r="20" spans="1:5" ht="15.75" x14ac:dyDescent="0.25">
      <c r="A20" s="28"/>
      <c r="B20" s="30" t="s">
        <v>2</v>
      </c>
      <c r="C20" s="43"/>
      <c r="D20" s="6" t="s">
        <v>100</v>
      </c>
      <c r="E20" s="5">
        <v>1951</v>
      </c>
    </row>
    <row r="21" spans="1:5" ht="15.75" x14ac:dyDescent="0.25">
      <c r="A21" s="28"/>
      <c r="B21" s="30"/>
      <c r="C21" s="43" t="s">
        <v>99</v>
      </c>
      <c r="D21" s="10" t="s">
        <v>98</v>
      </c>
      <c r="E21" s="9">
        <v>1951</v>
      </c>
    </row>
    <row r="22" spans="1:5" ht="15.75" x14ac:dyDescent="0.25">
      <c r="A22" s="28"/>
      <c r="B22" s="30" t="s">
        <v>2</v>
      </c>
      <c r="C22" s="43"/>
      <c r="D22" s="6" t="s">
        <v>85</v>
      </c>
      <c r="E22" s="5">
        <v>500</v>
      </c>
    </row>
    <row r="23" spans="1:5" ht="15.75" x14ac:dyDescent="0.25">
      <c r="A23" s="28"/>
      <c r="B23" s="30"/>
      <c r="C23" s="43" t="s">
        <v>84</v>
      </c>
      <c r="D23" s="10" t="s">
        <v>83</v>
      </c>
      <c r="E23" s="9">
        <v>500</v>
      </c>
    </row>
    <row r="24" spans="1:5" ht="15.75" x14ac:dyDescent="0.25">
      <c r="A24" s="28"/>
      <c r="B24" s="30" t="s">
        <v>2</v>
      </c>
      <c r="C24" s="43"/>
      <c r="D24" s="6" t="s">
        <v>81</v>
      </c>
      <c r="E24" s="5">
        <v>1900</v>
      </c>
    </row>
    <row r="25" spans="1:5" ht="15.75" x14ac:dyDescent="0.25">
      <c r="A25" s="28"/>
      <c r="B25" s="30"/>
      <c r="C25" s="43" t="s">
        <v>80</v>
      </c>
      <c r="D25" s="10" t="s">
        <v>79</v>
      </c>
      <c r="E25" s="9">
        <v>1900</v>
      </c>
    </row>
    <row r="26" spans="1:5" ht="15.75" x14ac:dyDescent="0.25">
      <c r="A26" s="28"/>
      <c r="B26" s="30" t="s">
        <v>2</v>
      </c>
      <c r="C26" s="43"/>
      <c r="D26" s="6" t="s">
        <v>162</v>
      </c>
      <c r="E26" s="5">
        <v>1100</v>
      </c>
    </row>
    <row r="27" spans="1:5" ht="15.75" x14ac:dyDescent="0.25">
      <c r="A27" s="28"/>
      <c r="B27" s="30"/>
      <c r="C27" s="43" t="s">
        <v>73</v>
      </c>
      <c r="D27" s="10" t="s">
        <v>72</v>
      </c>
      <c r="E27" s="9">
        <v>1100</v>
      </c>
    </row>
    <row r="28" spans="1:5" ht="15.75" x14ac:dyDescent="0.25">
      <c r="A28" s="28"/>
      <c r="B28" s="30" t="s">
        <v>2</v>
      </c>
      <c r="C28" s="43"/>
      <c r="D28" s="6" t="s">
        <v>71</v>
      </c>
      <c r="E28" s="5">
        <v>364</v>
      </c>
    </row>
    <row r="29" spans="1:5" ht="15.75" x14ac:dyDescent="0.25">
      <c r="A29" s="28"/>
      <c r="B29" s="30"/>
      <c r="C29" s="43" t="s">
        <v>70</v>
      </c>
      <c r="D29" s="10" t="s">
        <v>69</v>
      </c>
      <c r="E29" s="9">
        <v>364</v>
      </c>
    </row>
    <row r="30" spans="1:5" ht="15.75" x14ac:dyDescent="0.25">
      <c r="A30" s="28"/>
      <c r="B30" s="30" t="s">
        <v>2</v>
      </c>
      <c r="C30" s="43"/>
      <c r="D30" s="6" t="s">
        <v>68</v>
      </c>
      <c r="E30" s="5">
        <v>525</v>
      </c>
    </row>
    <row r="31" spans="1:5" ht="15.75" x14ac:dyDescent="0.25">
      <c r="A31" s="28"/>
      <c r="B31" s="30"/>
      <c r="C31" s="43" t="s">
        <v>67</v>
      </c>
      <c r="D31" s="10" t="s">
        <v>66</v>
      </c>
      <c r="E31" s="9">
        <v>525</v>
      </c>
    </row>
    <row r="32" spans="1:5" ht="15.75" x14ac:dyDescent="0.25">
      <c r="A32" s="28"/>
      <c r="B32" s="30" t="s">
        <v>2</v>
      </c>
      <c r="C32" s="43"/>
      <c r="D32" s="6" t="s">
        <v>49</v>
      </c>
      <c r="E32" s="5">
        <v>2000</v>
      </c>
    </row>
    <row r="33" spans="1:5" ht="15.75" x14ac:dyDescent="0.25">
      <c r="A33" s="28"/>
      <c r="B33" s="30"/>
      <c r="C33" s="43" t="s">
        <v>48</v>
      </c>
      <c r="D33" s="10" t="s">
        <v>47</v>
      </c>
      <c r="E33" s="9">
        <v>2000</v>
      </c>
    </row>
    <row r="34" spans="1:5" ht="15.75" x14ac:dyDescent="0.25">
      <c r="A34" s="28"/>
      <c r="B34" s="30" t="s">
        <v>2</v>
      </c>
      <c r="C34" s="43"/>
      <c r="D34" s="6" t="s">
        <v>44</v>
      </c>
      <c r="E34" s="5">
        <v>1600</v>
      </c>
    </row>
    <row r="35" spans="1:5" ht="15.75" x14ac:dyDescent="0.25">
      <c r="A35" s="28"/>
      <c r="B35" s="30"/>
      <c r="C35" s="43" t="s">
        <v>41</v>
      </c>
      <c r="D35" s="10" t="s">
        <v>40</v>
      </c>
      <c r="E35" s="9">
        <v>1000</v>
      </c>
    </row>
    <row r="36" spans="1:5" ht="15.75" x14ac:dyDescent="0.25">
      <c r="A36" s="28"/>
      <c r="B36" s="30"/>
      <c r="C36" s="43" t="s">
        <v>39</v>
      </c>
      <c r="D36" s="10" t="s">
        <v>38</v>
      </c>
      <c r="E36" s="9">
        <v>600</v>
      </c>
    </row>
    <row r="37" spans="1:5" ht="15.75" x14ac:dyDescent="0.25">
      <c r="A37" s="28"/>
      <c r="B37" s="30" t="s">
        <v>2</v>
      </c>
      <c r="C37" s="43"/>
      <c r="D37" s="6" t="s">
        <v>36</v>
      </c>
      <c r="E37" s="5">
        <v>1000</v>
      </c>
    </row>
    <row r="38" spans="1:5" ht="15.75" x14ac:dyDescent="0.25">
      <c r="A38" s="28"/>
      <c r="B38" s="30"/>
      <c r="C38" s="43" t="s">
        <v>35</v>
      </c>
      <c r="D38" s="10" t="s">
        <v>34</v>
      </c>
      <c r="E38" s="9">
        <v>1000</v>
      </c>
    </row>
    <row r="39" spans="1:5" ht="15.75" x14ac:dyDescent="0.25">
      <c r="A39" s="28"/>
      <c r="B39" s="30" t="s">
        <v>2</v>
      </c>
      <c r="C39" s="43"/>
      <c r="D39" s="6" t="s">
        <v>18</v>
      </c>
      <c r="E39" s="5">
        <v>400</v>
      </c>
    </row>
    <row r="40" spans="1:5" ht="15.75" x14ac:dyDescent="0.25">
      <c r="A40" s="28"/>
      <c r="B40" s="30"/>
      <c r="C40" s="43" t="s">
        <v>17</v>
      </c>
      <c r="D40" s="10" t="s">
        <v>16</v>
      </c>
      <c r="E40" s="9">
        <v>400</v>
      </c>
    </row>
    <row r="41" spans="1:5" ht="15.75" x14ac:dyDescent="0.25">
      <c r="A41" s="28"/>
      <c r="B41" s="30"/>
      <c r="C41" s="43" t="s">
        <v>13</v>
      </c>
      <c r="D41" s="6" t="s">
        <v>12</v>
      </c>
      <c r="E41" s="5">
        <v>2300</v>
      </c>
    </row>
    <row r="42" spans="1:5" ht="15.75" x14ac:dyDescent="0.25">
      <c r="A42" s="28"/>
      <c r="B42" s="30"/>
      <c r="C42" s="43" t="s">
        <v>11</v>
      </c>
      <c r="D42" s="6" t="s">
        <v>10</v>
      </c>
      <c r="E42" s="5">
        <v>400</v>
      </c>
    </row>
    <row r="43" spans="1:5" ht="15.75" x14ac:dyDescent="0.25">
      <c r="A43" s="28"/>
      <c r="B43" s="29" t="s">
        <v>2</v>
      </c>
      <c r="C43" s="44"/>
      <c r="D43" s="6" t="s">
        <v>6</v>
      </c>
      <c r="E43" s="5">
        <v>20938</v>
      </c>
    </row>
    <row r="44" spans="1:5" ht="15.75" x14ac:dyDescent="0.25">
      <c r="A44" s="28"/>
      <c r="B44" s="29" t="s">
        <v>2</v>
      </c>
      <c r="C44" s="44"/>
      <c r="D44" s="6" t="s">
        <v>5</v>
      </c>
      <c r="E44" s="5"/>
    </row>
    <row r="45" spans="1:5" ht="15.75" x14ac:dyDescent="0.25">
      <c r="A45" s="28"/>
      <c r="B45" s="30" t="s">
        <v>2</v>
      </c>
      <c r="C45" s="44"/>
      <c r="D45" s="6" t="s">
        <v>3</v>
      </c>
      <c r="E45" s="5">
        <v>18238</v>
      </c>
    </row>
    <row r="46" spans="1:5" ht="16.5" thickBot="1" x14ac:dyDescent="0.3">
      <c r="A46" s="28"/>
      <c r="B46" s="27" t="s">
        <v>2</v>
      </c>
      <c r="C46" s="45"/>
      <c r="D46" s="6" t="s">
        <v>1</v>
      </c>
      <c r="E46" s="5">
        <v>2700</v>
      </c>
    </row>
    <row r="47" spans="1:5" ht="12" customHeight="1" x14ac:dyDescent="0.25">
      <c r="A47" s="4"/>
      <c r="B47" s="4"/>
      <c r="C47" s="4"/>
      <c r="D47" s="4"/>
      <c r="E47" s="4"/>
    </row>
    <row r="48" spans="1:5" ht="11.25" customHeight="1" x14ac:dyDescent="0.25">
      <c r="A48" s="4"/>
      <c r="B48" s="4"/>
      <c r="C48" s="4"/>
      <c r="D48" s="4"/>
      <c r="E48" s="4"/>
    </row>
    <row r="49" spans="1:5" ht="12.75" customHeight="1" x14ac:dyDescent="0.25">
      <c r="A49" s="2"/>
      <c r="B49" s="2"/>
      <c r="C49" s="2"/>
      <c r="D49" s="3" t="s">
        <v>0</v>
      </c>
      <c r="E49" s="3"/>
    </row>
  </sheetData>
  <mergeCells count="1">
    <mergeCell ref="D5:E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showGridLines="0" view="pageBreakPreview" zoomScaleNormal="100" zoomScaleSheetLayoutView="100" workbookViewId="0">
      <pane xSplit="1" ySplit="9" topLeftCell="B28" activePane="bottomRight" state="frozen"/>
      <selection activeCell="F29" sqref="F29"/>
      <selection pane="topRight" activeCell="F29" sqref="F29"/>
      <selection pane="bottomLeft" activeCell="F29" sqref="F29"/>
      <selection pane="bottomRight" activeCell="F29" sqref="F29"/>
    </sheetView>
  </sheetViews>
  <sheetFormatPr defaultColWidth="9.140625" defaultRowHeight="12.75" x14ac:dyDescent="0.2"/>
  <cols>
    <col min="1" max="1" width="35" style="1" customWidth="1"/>
    <col min="2" max="2" width="13.28515625" style="1" customWidth="1"/>
    <col min="3" max="3" width="12.5703125" style="1" customWidth="1"/>
    <col min="4" max="4" width="13.7109375" style="1" customWidth="1"/>
    <col min="5" max="5" width="16.140625" style="1" bestFit="1" customWidth="1"/>
    <col min="6" max="245" width="9.140625" style="1" customWidth="1"/>
    <col min="246" max="16384" width="9.140625" style="1"/>
  </cols>
  <sheetData>
    <row r="1" spans="1:8" ht="15.75" x14ac:dyDescent="0.25">
      <c r="A1" s="17"/>
      <c r="B1" s="11"/>
      <c r="C1" s="17"/>
      <c r="D1" s="11"/>
      <c r="E1" s="17" t="s">
        <v>228</v>
      </c>
      <c r="F1" s="17"/>
      <c r="G1" s="11"/>
      <c r="H1" s="11"/>
    </row>
    <row r="2" spans="1:8" ht="15.75" x14ac:dyDescent="0.25">
      <c r="A2" s="4"/>
      <c r="B2" s="11"/>
      <c r="C2" s="4"/>
      <c r="D2" s="11"/>
      <c r="E2" s="17" t="s">
        <v>145</v>
      </c>
      <c r="F2" s="4"/>
      <c r="G2" s="11"/>
      <c r="H2" s="11"/>
    </row>
    <row r="3" spans="1:8" ht="9.75" customHeight="1" x14ac:dyDescent="0.25">
      <c r="A3" s="4"/>
      <c r="B3" s="4"/>
      <c r="C3" s="4"/>
      <c r="D3" s="11"/>
      <c r="E3" s="4"/>
      <c r="F3" s="4"/>
      <c r="G3" s="11"/>
      <c r="H3" s="11"/>
    </row>
    <row r="4" spans="1:8" ht="9.75" customHeight="1" x14ac:dyDescent="0.25">
      <c r="A4" s="4"/>
      <c r="B4" s="4"/>
      <c r="C4" s="4"/>
      <c r="D4" s="11"/>
      <c r="E4" s="4"/>
      <c r="F4" s="4"/>
      <c r="G4" s="11"/>
      <c r="H4" s="11"/>
    </row>
    <row r="5" spans="1:8" ht="46.5" customHeight="1" x14ac:dyDescent="0.2">
      <c r="A5" s="68" t="s">
        <v>227</v>
      </c>
      <c r="B5" s="68"/>
      <c r="C5" s="68"/>
      <c r="D5" s="68"/>
      <c r="E5" s="68"/>
      <c r="F5" s="18"/>
      <c r="G5" s="11"/>
      <c r="H5" s="11"/>
    </row>
    <row r="6" spans="1:8" ht="12.75" customHeight="1" x14ac:dyDescent="0.25">
      <c r="A6" s="4"/>
      <c r="B6" s="4"/>
      <c r="C6" s="4"/>
      <c r="D6" s="11"/>
      <c r="E6" s="4"/>
      <c r="F6" s="4"/>
      <c r="G6" s="11"/>
      <c r="H6" s="11"/>
    </row>
    <row r="7" spans="1:8" ht="12.75" customHeight="1" x14ac:dyDescent="0.25">
      <c r="A7" s="4"/>
      <c r="B7" s="11"/>
      <c r="C7" s="4"/>
      <c r="D7" s="11"/>
      <c r="E7" s="17" t="s">
        <v>143</v>
      </c>
      <c r="F7" s="4"/>
      <c r="G7" s="11"/>
      <c r="H7" s="11"/>
    </row>
    <row r="8" spans="1:8" ht="31.5" x14ac:dyDescent="0.25">
      <c r="A8" s="15" t="s">
        <v>142</v>
      </c>
      <c r="B8" s="34" t="s">
        <v>186</v>
      </c>
      <c r="C8" s="70" t="s">
        <v>5</v>
      </c>
      <c r="D8" s="70"/>
      <c r="E8" s="70"/>
      <c r="F8" s="4"/>
      <c r="G8" s="4"/>
      <c r="H8" s="4"/>
    </row>
    <row r="9" spans="1:8" ht="31.5" x14ac:dyDescent="0.25">
      <c r="A9" s="39" t="s">
        <v>226</v>
      </c>
      <c r="B9" s="33"/>
      <c r="C9" s="32">
        <v>124</v>
      </c>
      <c r="D9" s="32">
        <v>127</v>
      </c>
      <c r="E9" s="32">
        <v>136</v>
      </c>
      <c r="F9" s="4"/>
      <c r="G9" s="4"/>
      <c r="H9" s="4"/>
    </row>
    <row r="10" spans="1:8" ht="15.75" x14ac:dyDescent="0.25">
      <c r="A10" s="38" t="s">
        <v>176</v>
      </c>
      <c r="B10" s="9">
        <f>SUM(C10:E10)</f>
        <v>600</v>
      </c>
      <c r="C10" s="9">
        <v>0</v>
      </c>
      <c r="D10" s="9">
        <v>0</v>
      </c>
      <c r="E10" s="9">
        <v>600</v>
      </c>
      <c r="F10" s="4"/>
      <c r="G10" s="4"/>
      <c r="H10" s="4"/>
    </row>
    <row r="11" spans="1:8" ht="15.75" x14ac:dyDescent="0.25">
      <c r="A11" s="38" t="s">
        <v>175</v>
      </c>
      <c r="B11" s="9">
        <f t="shared" ref="B11:B44" si="0">SUM(C11:E11)</f>
        <v>600</v>
      </c>
      <c r="C11" s="9">
        <v>0</v>
      </c>
      <c r="D11" s="9">
        <v>0</v>
      </c>
      <c r="E11" s="9">
        <v>600</v>
      </c>
      <c r="F11" s="4"/>
      <c r="G11" s="4"/>
      <c r="H11" s="4"/>
    </row>
    <row r="12" spans="1:8" ht="15.75" x14ac:dyDescent="0.25">
      <c r="A12" s="38" t="s">
        <v>174</v>
      </c>
      <c r="B12" s="9">
        <f t="shared" si="0"/>
        <v>600</v>
      </c>
      <c r="C12" s="9">
        <v>0</v>
      </c>
      <c r="D12" s="9">
        <v>0</v>
      </c>
      <c r="E12" s="9">
        <v>600</v>
      </c>
      <c r="F12" s="4"/>
      <c r="G12" s="4"/>
      <c r="H12" s="4"/>
    </row>
    <row r="13" spans="1:8" ht="15.75" x14ac:dyDescent="0.25">
      <c r="A13" s="38" t="s">
        <v>173</v>
      </c>
      <c r="B13" s="9">
        <f t="shared" si="0"/>
        <v>2100</v>
      </c>
      <c r="C13" s="9">
        <v>0</v>
      </c>
      <c r="D13" s="9">
        <v>1500</v>
      </c>
      <c r="E13" s="9">
        <v>600</v>
      </c>
      <c r="F13" s="4"/>
      <c r="G13" s="4"/>
      <c r="H13" s="4"/>
    </row>
    <row r="14" spans="1:8" ht="15.75" x14ac:dyDescent="0.25">
      <c r="A14" s="38" t="s">
        <v>172</v>
      </c>
      <c r="B14" s="9">
        <f t="shared" si="0"/>
        <v>600</v>
      </c>
      <c r="C14" s="9">
        <v>0</v>
      </c>
      <c r="D14" s="9">
        <v>0</v>
      </c>
      <c r="E14" s="9">
        <v>600</v>
      </c>
      <c r="F14" s="4"/>
      <c r="G14" s="4"/>
      <c r="H14" s="4"/>
    </row>
    <row r="15" spans="1:8" ht="15.75" x14ac:dyDescent="0.25">
      <c r="A15" s="38" t="s">
        <v>171</v>
      </c>
      <c r="B15" s="9">
        <f t="shared" si="0"/>
        <v>600</v>
      </c>
      <c r="C15" s="9">
        <v>0</v>
      </c>
      <c r="D15" s="9">
        <v>0</v>
      </c>
      <c r="E15" s="9">
        <v>600</v>
      </c>
      <c r="F15" s="4"/>
      <c r="G15" s="4"/>
      <c r="H15" s="4"/>
    </row>
    <row r="16" spans="1:8" ht="15.75" x14ac:dyDescent="0.25">
      <c r="A16" s="38" t="s">
        <v>170</v>
      </c>
      <c r="B16" s="9">
        <f t="shared" si="0"/>
        <v>3300</v>
      </c>
      <c r="C16" s="9">
        <v>0</v>
      </c>
      <c r="D16" s="9">
        <v>2100</v>
      </c>
      <c r="E16" s="9">
        <v>1200</v>
      </c>
      <c r="F16" s="4"/>
      <c r="G16" s="4"/>
      <c r="H16" s="4"/>
    </row>
    <row r="17" spans="1:8" ht="15.75" x14ac:dyDescent="0.25">
      <c r="A17" s="38" t="s">
        <v>169</v>
      </c>
      <c r="B17" s="9">
        <f t="shared" si="0"/>
        <v>25350</v>
      </c>
      <c r="C17" s="9">
        <v>24750</v>
      </c>
      <c r="D17" s="9">
        <v>0</v>
      </c>
      <c r="E17" s="9">
        <v>600</v>
      </c>
      <c r="F17" s="4"/>
      <c r="G17" s="4"/>
      <c r="H17" s="4"/>
    </row>
    <row r="18" spans="1:8" ht="15.75" x14ac:dyDescent="0.25">
      <c r="A18" s="38" t="s">
        <v>168</v>
      </c>
      <c r="B18" s="9">
        <f t="shared" si="0"/>
        <v>600</v>
      </c>
      <c r="C18" s="9">
        <v>0</v>
      </c>
      <c r="D18" s="9">
        <v>0</v>
      </c>
      <c r="E18" s="9">
        <v>600</v>
      </c>
      <c r="F18" s="4"/>
      <c r="G18" s="4"/>
      <c r="H18" s="4"/>
    </row>
    <row r="19" spans="1:8" ht="15.75" x14ac:dyDescent="0.25">
      <c r="A19" s="38" t="s">
        <v>167</v>
      </c>
      <c r="B19" s="9">
        <f t="shared" si="0"/>
        <v>2450</v>
      </c>
      <c r="C19" s="9">
        <v>0</v>
      </c>
      <c r="D19" s="9">
        <v>1850</v>
      </c>
      <c r="E19" s="9">
        <v>600</v>
      </c>
      <c r="F19" s="4"/>
      <c r="G19" s="4"/>
      <c r="H19" s="4"/>
    </row>
    <row r="20" spans="1:8" ht="15.75" x14ac:dyDescent="0.25">
      <c r="A20" s="38" t="s">
        <v>166</v>
      </c>
      <c r="B20" s="9">
        <f t="shared" si="0"/>
        <v>4300</v>
      </c>
      <c r="C20" s="9">
        <v>3700</v>
      </c>
      <c r="D20" s="9">
        <v>0</v>
      </c>
      <c r="E20" s="9">
        <v>600</v>
      </c>
      <c r="F20" s="4"/>
      <c r="G20" s="4"/>
      <c r="H20" s="4"/>
    </row>
    <row r="21" spans="1:8" ht="15.75" x14ac:dyDescent="0.25">
      <c r="A21" s="38" t="s">
        <v>165</v>
      </c>
      <c r="B21" s="9">
        <f t="shared" si="0"/>
        <v>600</v>
      </c>
      <c r="C21" s="9">
        <v>0</v>
      </c>
      <c r="D21" s="9">
        <v>0</v>
      </c>
      <c r="E21" s="9">
        <v>600</v>
      </c>
      <c r="F21" s="4"/>
      <c r="G21" s="4"/>
      <c r="H21" s="4"/>
    </row>
    <row r="22" spans="1:8" ht="15.75" x14ac:dyDescent="0.25">
      <c r="A22" s="38" t="s">
        <v>164</v>
      </c>
      <c r="B22" s="9">
        <f t="shared" si="0"/>
        <v>45762.100000000006</v>
      </c>
      <c r="C22" s="9">
        <v>37665.800000000003</v>
      </c>
      <c r="D22" s="9">
        <v>7496.3</v>
      </c>
      <c r="E22" s="9">
        <v>600</v>
      </c>
      <c r="F22" s="4"/>
      <c r="G22" s="4"/>
      <c r="H22" s="4"/>
    </row>
    <row r="23" spans="1:8" ht="15.75" x14ac:dyDescent="0.25">
      <c r="A23" s="38" t="s">
        <v>163</v>
      </c>
      <c r="B23" s="9">
        <f t="shared" si="0"/>
        <v>600</v>
      </c>
      <c r="C23" s="9">
        <v>0</v>
      </c>
      <c r="D23" s="9">
        <v>0</v>
      </c>
      <c r="E23" s="9">
        <v>600</v>
      </c>
      <c r="F23" s="4"/>
      <c r="G23" s="4"/>
      <c r="H23" s="4"/>
    </row>
    <row r="24" spans="1:8" ht="15.75" x14ac:dyDescent="0.25">
      <c r="A24" s="38" t="s">
        <v>162</v>
      </c>
      <c r="B24" s="9">
        <f t="shared" si="0"/>
        <v>1300</v>
      </c>
      <c r="C24" s="9">
        <v>0</v>
      </c>
      <c r="D24" s="9">
        <v>700</v>
      </c>
      <c r="E24" s="9">
        <v>600</v>
      </c>
      <c r="F24" s="4"/>
      <c r="G24" s="4"/>
      <c r="H24" s="4"/>
    </row>
    <row r="25" spans="1:8" ht="15.75" x14ac:dyDescent="0.25">
      <c r="A25" s="38" t="s">
        <v>161</v>
      </c>
      <c r="B25" s="9">
        <f t="shared" si="0"/>
        <v>600</v>
      </c>
      <c r="C25" s="9">
        <v>0</v>
      </c>
      <c r="D25" s="9">
        <v>0</v>
      </c>
      <c r="E25" s="9">
        <v>600</v>
      </c>
      <c r="F25" s="4"/>
      <c r="G25" s="4"/>
      <c r="H25" s="4"/>
    </row>
    <row r="26" spans="1:8" ht="15.75" x14ac:dyDescent="0.25">
      <c r="A26" s="38" t="s">
        <v>160</v>
      </c>
      <c r="B26" s="9">
        <f t="shared" si="0"/>
        <v>1300</v>
      </c>
      <c r="C26" s="9">
        <v>0</v>
      </c>
      <c r="D26" s="9">
        <v>700</v>
      </c>
      <c r="E26" s="9">
        <v>600</v>
      </c>
      <c r="F26" s="4"/>
      <c r="G26" s="4"/>
      <c r="H26" s="4"/>
    </row>
    <row r="27" spans="1:8" ht="15.75" x14ac:dyDescent="0.25">
      <c r="A27" s="38" t="s">
        <v>159</v>
      </c>
      <c r="B27" s="9">
        <f t="shared" si="0"/>
        <v>600</v>
      </c>
      <c r="C27" s="9">
        <v>0</v>
      </c>
      <c r="D27" s="9">
        <v>0</v>
      </c>
      <c r="E27" s="9">
        <v>600</v>
      </c>
      <c r="F27" s="4"/>
      <c r="G27" s="4"/>
      <c r="H27" s="4"/>
    </row>
    <row r="28" spans="1:8" ht="15.75" x14ac:dyDescent="0.25">
      <c r="A28" s="38" t="s">
        <v>158</v>
      </c>
      <c r="B28" s="9">
        <f t="shared" si="0"/>
        <v>3200</v>
      </c>
      <c r="C28" s="9">
        <v>0</v>
      </c>
      <c r="D28" s="9">
        <v>2000</v>
      </c>
      <c r="E28" s="9">
        <v>1200</v>
      </c>
      <c r="F28" s="4"/>
      <c r="G28" s="4"/>
      <c r="H28" s="4"/>
    </row>
    <row r="29" spans="1:8" ht="15.75" x14ac:dyDescent="0.25">
      <c r="A29" s="38" t="s">
        <v>157</v>
      </c>
      <c r="B29" s="9">
        <f t="shared" si="0"/>
        <v>600</v>
      </c>
      <c r="C29" s="9">
        <v>0</v>
      </c>
      <c r="D29" s="9">
        <v>0</v>
      </c>
      <c r="E29" s="9">
        <v>600</v>
      </c>
      <c r="F29" s="4"/>
      <c r="G29" s="4"/>
      <c r="H29" s="4"/>
    </row>
    <row r="30" spans="1:8" ht="15.75" x14ac:dyDescent="0.25">
      <c r="A30" s="38" t="s">
        <v>156</v>
      </c>
      <c r="B30" s="9">
        <f t="shared" si="0"/>
        <v>600</v>
      </c>
      <c r="C30" s="9">
        <v>0</v>
      </c>
      <c r="D30" s="9">
        <v>0</v>
      </c>
      <c r="E30" s="9">
        <v>600</v>
      </c>
      <c r="F30" s="4"/>
      <c r="G30" s="4"/>
      <c r="H30" s="4"/>
    </row>
    <row r="31" spans="1:8" ht="15.75" x14ac:dyDescent="0.25">
      <c r="A31" s="38" t="s">
        <v>155</v>
      </c>
      <c r="B31" s="9">
        <f t="shared" si="0"/>
        <v>2750</v>
      </c>
      <c r="C31" s="9">
        <v>0</v>
      </c>
      <c r="D31" s="9">
        <v>2150</v>
      </c>
      <c r="E31" s="9">
        <v>600</v>
      </c>
      <c r="F31" s="4"/>
      <c r="G31" s="4"/>
      <c r="H31" s="4"/>
    </row>
    <row r="32" spans="1:8" ht="15.75" x14ac:dyDescent="0.25">
      <c r="A32" s="38" t="s">
        <v>154</v>
      </c>
      <c r="B32" s="9">
        <f t="shared" si="0"/>
        <v>2900</v>
      </c>
      <c r="C32" s="9">
        <v>0</v>
      </c>
      <c r="D32" s="9">
        <v>2300</v>
      </c>
      <c r="E32" s="9">
        <v>600</v>
      </c>
      <c r="F32" s="4"/>
      <c r="G32" s="4"/>
      <c r="H32" s="4"/>
    </row>
    <row r="33" spans="1:8" ht="15.75" x14ac:dyDescent="0.25">
      <c r="A33" s="38" t="s">
        <v>153</v>
      </c>
      <c r="B33" s="9">
        <f t="shared" si="0"/>
        <v>11600</v>
      </c>
      <c r="C33" s="9">
        <v>6000</v>
      </c>
      <c r="D33" s="9">
        <v>5000</v>
      </c>
      <c r="E33" s="9">
        <v>600</v>
      </c>
      <c r="F33" s="4"/>
      <c r="G33" s="4"/>
      <c r="H33" s="4"/>
    </row>
    <row r="34" spans="1:8" ht="15.75" x14ac:dyDescent="0.25">
      <c r="A34" s="38" t="s">
        <v>152</v>
      </c>
      <c r="B34" s="9">
        <f t="shared" si="0"/>
        <v>900</v>
      </c>
      <c r="C34" s="9">
        <v>0</v>
      </c>
      <c r="D34" s="9">
        <v>300</v>
      </c>
      <c r="E34" s="9">
        <v>600</v>
      </c>
      <c r="F34" s="4"/>
      <c r="G34" s="4"/>
      <c r="H34" s="4"/>
    </row>
    <row r="35" spans="1:8" ht="15.75" x14ac:dyDescent="0.25">
      <c r="A35" s="38" t="s">
        <v>151</v>
      </c>
      <c r="B35" s="9">
        <f t="shared" si="0"/>
        <v>12600</v>
      </c>
      <c r="C35" s="9">
        <v>12000</v>
      </c>
      <c r="D35" s="9">
        <v>0</v>
      </c>
      <c r="E35" s="9">
        <v>600</v>
      </c>
      <c r="F35" s="4"/>
      <c r="G35" s="4"/>
      <c r="H35" s="4"/>
    </row>
    <row r="36" spans="1:8" ht="15.75" x14ac:dyDescent="0.25">
      <c r="A36" s="38" t="s">
        <v>150</v>
      </c>
      <c r="B36" s="9">
        <f t="shared" si="0"/>
        <v>2600</v>
      </c>
      <c r="C36" s="9">
        <v>0</v>
      </c>
      <c r="D36" s="9">
        <v>2000</v>
      </c>
      <c r="E36" s="9">
        <v>600</v>
      </c>
      <c r="F36" s="4"/>
      <c r="G36" s="4"/>
      <c r="H36" s="4"/>
    </row>
    <row r="37" spans="1:8" ht="15.75" x14ac:dyDescent="0.25">
      <c r="A37" s="38" t="s">
        <v>149</v>
      </c>
      <c r="B37" s="9">
        <f t="shared" si="0"/>
        <v>600</v>
      </c>
      <c r="C37" s="9">
        <v>0</v>
      </c>
      <c r="D37" s="9">
        <v>0</v>
      </c>
      <c r="E37" s="9">
        <v>600</v>
      </c>
      <c r="F37" s="4"/>
      <c r="G37" s="4"/>
      <c r="H37" s="4"/>
    </row>
    <row r="38" spans="1:8" ht="15.75" x14ac:dyDescent="0.25">
      <c r="A38" s="38" t="s">
        <v>148</v>
      </c>
      <c r="B38" s="9">
        <f t="shared" si="0"/>
        <v>2000</v>
      </c>
      <c r="C38" s="9">
        <v>0</v>
      </c>
      <c r="D38" s="9">
        <v>1400</v>
      </c>
      <c r="E38" s="9">
        <v>600</v>
      </c>
      <c r="F38" s="4"/>
      <c r="G38" s="4"/>
      <c r="H38" s="4"/>
    </row>
    <row r="39" spans="1:8" ht="15.75" x14ac:dyDescent="0.25">
      <c r="A39" s="38" t="s">
        <v>147</v>
      </c>
      <c r="B39" s="9">
        <f t="shared" si="0"/>
        <v>600</v>
      </c>
      <c r="C39" s="9">
        <v>0</v>
      </c>
      <c r="D39" s="9">
        <v>0</v>
      </c>
      <c r="E39" s="9">
        <v>600</v>
      </c>
      <c r="F39" s="4"/>
      <c r="G39" s="4"/>
      <c r="H39" s="4"/>
    </row>
    <row r="40" spans="1:8" ht="15.75" x14ac:dyDescent="0.25">
      <c r="A40" s="10" t="s">
        <v>12</v>
      </c>
      <c r="B40" s="9">
        <f t="shared" si="0"/>
        <v>900</v>
      </c>
      <c r="C40" s="9">
        <v>0</v>
      </c>
      <c r="D40" s="9">
        <v>300</v>
      </c>
      <c r="E40" s="9">
        <v>600</v>
      </c>
      <c r="F40" s="4"/>
      <c r="G40" s="4"/>
      <c r="H40" s="4"/>
    </row>
    <row r="41" spans="1:8" ht="15.75" x14ac:dyDescent="0.25">
      <c r="A41" s="10" t="s">
        <v>10</v>
      </c>
      <c r="B41" s="9">
        <f t="shared" si="0"/>
        <v>1896.4</v>
      </c>
      <c r="C41" s="9">
        <v>0</v>
      </c>
      <c r="D41" s="9">
        <v>1296.4000000000001</v>
      </c>
      <c r="E41" s="9">
        <v>600</v>
      </c>
      <c r="F41" s="4"/>
      <c r="G41" s="4"/>
      <c r="H41" s="4"/>
    </row>
    <row r="42" spans="1:8" ht="15.75" x14ac:dyDescent="0.25">
      <c r="A42" s="10" t="s">
        <v>9</v>
      </c>
      <c r="B42" s="9">
        <f t="shared" si="0"/>
        <v>900</v>
      </c>
      <c r="C42" s="9">
        <v>0</v>
      </c>
      <c r="D42" s="9">
        <v>300</v>
      </c>
      <c r="E42" s="9">
        <v>600</v>
      </c>
      <c r="F42" s="4"/>
      <c r="G42" s="4"/>
      <c r="H42" s="4"/>
    </row>
    <row r="43" spans="1:8" ht="15.75" x14ac:dyDescent="0.25">
      <c r="A43" s="10" t="s">
        <v>8</v>
      </c>
      <c r="B43" s="9">
        <f t="shared" si="0"/>
        <v>2050</v>
      </c>
      <c r="C43" s="9">
        <v>0</v>
      </c>
      <c r="D43" s="9">
        <v>2050</v>
      </c>
      <c r="E43" s="9">
        <v>0</v>
      </c>
      <c r="F43" s="4"/>
      <c r="G43" s="4"/>
      <c r="H43" s="4"/>
    </row>
    <row r="44" spans="1:8" ht="15.75" x14ac:dyDescent="0.25">
      <c r="A44" s="8" t="s">
        <v>7</v>
      </c>
      <c r="B44" s="9">
        <f t="shared" si="0"/>
        <v>22000</v>
      </c>
      <c r="C44" s="7">
        <v>18000</v>
      </c>
      <c r="D44" s="7">
        <v>1000</v>
      </c>
      <c r="E44" s="7">
        <v>3000</v>
      </c>
      <c r="F44" s="4"/>
      <c r="G44" s="4"/>
      <c r="H44" s="4"/>
    </row>
    <row r="45" spans="1:8" ht="15.75" x14ac:dyDescent="0.25">
      <c r="A45" s="6" t="s">
        <v>6</v>
      </c>
      <c r="B45" s="5">
        <f t="shared" ref="B45:D45" si="1">SUM(B10:B44)</f>
        <v>160558.5</v>
      </c>
      <c r="C45" s="5">
        <f t="shared" si="1"/>
        <v>102115.8</v>
      </c>
      <c r="D45" s="5">
        <f t="shared" si="1"/>
        <v>34442.699999999997</v>
      </c>
      <c r="E45" s="5">
        <f>SUM(E10:E44)</f>
        <v>24000</v>
      </c>
      <c r="F45" s="4"/>
      <c r="G45" s="4"/>
      <c r="H45" s="4"/>
    </row>
    <row r="46" spans="1:8" ht="14.25" customHeight="1" x14ac:dyDescent="0.25">
      <c r="A46" s="6" t="s">
        <v>5</v>
      </c>
      <c r="B46" s="6"/>
      <c r="C46" s="6"/>
      <c r="D46" s="6"/>
      <c r="E46" s="6"/>
      <c r="F46" s="4"/>
      <c r="G46" s="4"/>
      <c r="H46" s="4"/>
    </row>
    <row r="47" spans="1:8" ht="15.75" x14ac:dyDescent="0.25">
      <c r="A47" s="6" t="s">
        <v>4</v>
      </c>
      <c r="B47" s="5">
        <f t="shared" ref="B47:D47" si="2">B45-B48</f>
        <v>132812.1</v>
      </c>
      <c r="C47" s="5">
        <f t="shared" si="2"/>
        <v>84115.8</v>
      </c>
      <c r="D47" s="5">
        <f t="shared" si="2"/>
        <v>29496.299999999996</v>
      </c>
      <c r="E47" s="5">
        <f>E45-E48</f>
        <v>19200</v>
      </c>
      <c r="F47" s="4"/>
      <c r="G47" s="4"/>
      <c r="H47" s="4"/>
    </row>
    <row r="48" spans="1:8" ht="15.75" x14ac:dyDescent="0.25">
      <c r="A48" s="6" t="s">
        <v>1</v>
      </c>
      <c r="B48" s="5">
        <f t="shared" ref="B48:D48" si="3">SUM(B40:B44)</f>
        <v>27746.400000000001</v>
      </c>
      <c r="C48" s="5">
        <f t="shared" si="3"/>
        <v>18000</v>
      </c>
      <c r="D48" s="5">
        <f t="shared" si="3"/>
        <v>4946.3999999999996</v>
      </c>
      <c r="E48" s="5">
        <f>SUM(E40:E44)</f>
        <v>4800</v>
      </c>
      <c r="F48" s="4"/>
      <c r="G48" s="4"/>
      <c r="H48" s="4"/>
    </row>
    <row r="49" spans="1:8" ht="13.5" customHeight="1" x14ac:dyDescent="0.25">
      <c r="A49" s="4"/>
      <c r="B49" s="4"/>
      <c r="C49" s="4"/>
      <c r="D49" s="4"/>
      <c r="E49" s="4"/>
      <c r="F49" s="4"/>
      <c r="G49" s="4"/>
      <c r="H49" s="4"/>
    </row>
    <row r="50" spans="1:8" ht="12" customHeight="1" x14ac:dyDescent="0.25">
      <c r="A50" s="4"/>
      <c r="B50" s="4"/>
      <c r="C50" s="4"/>
      <c r="D50" s="4"/>
      <c r="E50" s="4"/>
      <c r="F50" s="4"/>
      <c r="G50" s="4"/>
      <c r="H50" s="4"/>
    </row>
    <row r="51" spans="1:8" ht="12.75" customHeight="1" x14ac:dyDescent="0.25">
      <c r="A51" s="3" t="s">
        <v>0</v>
      </c>
      <c r="B51" s="3"/>
      <c r="C51" s="3"/>
      <c r="D51" s="3"/>
      <c r="E51" s="3"/>
      <c r="F51" s="2"/>
      <c r="G51" s="2"/>
      <c r="H51" s="2"/>
    </row>
  </sheetData>
  <mergeCells count="2">
    <mergeCell ref="A5:E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29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1" style="1" customWidth="1"/>
    <col min="2" max="2" width="24.28515625" style="1" customWidth="1"/>
    <col min="3" max="243" width="9.140625" style="1" customWidth="1"/>
    <col min="244" max="16384" width="9.140625" style="1"/>
  </cols>
  <sheetData>
    <row r="1" spans="1:3" ht="15.75" x14ac:dyDescent="0.25">
      <c r="A1" s="66"/>
      <c r="B1" s="66" t="s">
        <v>230</v>
      </c>
      <c r="C1" s="66"/>
    </row>
    <row r="2" spans="1:3" ht="15.75" x14ac:dyDescent="0.25">
      <c r="A2" s="59"/>
      <c r="B2" s="66" t="s">
        <v>145</v>
      </c>
      <c r="C2" s="59"/>
    </row>
    <row r="3" spans="1:3" ht="12.75" customHeight="1" x14ac:dyDescent="0.25">
      <c r="A3" s="59"/>
      <c r="B3" s="59"/>
      <c r="C3" s="59"/>
    </row>
    <row r="4" spans="1:3" ht="12.75" customHeight="1" x14ac:dyDescent="0.25">
      <c r="A4" s="59"/>
      <c r="B4" s="59"/>
      <c r="C4" s="59"/>
    </row>
    <row r="5" spans="1:3" ht="60.75" customHeight="1" x14ac:dyDescent="0.2">
      <c r="A5" s="75" t="s">
        <v>229</v>
      </c>
      <c r="B5" s="75"/>
      <c r="C5" s="67"/>
    </row>
    <row r="6" spans="1:3" ht="12.75" customHeight="1" x14ac:dyDescent="0.25">
      <c r="A6" s="59"/>
      <c r="B6" s="59"/>
      <c r="C6" s="59"/>
    </row>
    <row r="7" spans="1:3" ht="12.75" customHeight="1" x14ac:dyDescent="0.25">
      <c r="A7" s="59"/>
      <c r="B7" s="66" t="s">
        <v>143</v>
      </c>
      <c r="C7" s="59"/>
    </row>
    <row r="8" spans="1:3" ht="15.75" x14ac:dyDescent="0.25">
      <c r="A8" s="65" t="s">
        <v>142</v>
      </c>
      <c r="B8" s="64" t="s">
        <v>141</v>
      </c>
      <c r="C8" s="59"/>
    </row>
    <row r="9" spans="1:3" ht="15.75" x14ac:dyDescent="0.25">
      <c r="A9" s="63" t="s">
        <v>175</v>
      </c>
      <c r="B9" s="62">
        <v>150000</v>
      </c>
      <c r="C9" s="59"/>
    </row>
    <row r="10" spans="1:3" ht="15.75" x14ac:dyDescent="0.25">
      <c r="A10" s="63" t="s">
        <v>169</v>
      </c>
      <c r="B10" s="62">
        <v>83350</v>
      </c>
      <c r="C10" s="59"/>
    </row>
    <row r="11" spans="1:3" ht="15.75" x14ac:dyDescent="0.25">
      <c r="A11" s="63" t="s">
        <v>165</v>
      </c>
      <c r="B11" s="62">
        <v>20000</v>
      </c>
      <c r="C11" s="59"/>
    </row>
    <row r="12" spans="1:3" ht="15.75" x14ac:dyDescent="0.25">
      <c r="A12" s="63" t="s">
        <v>162</v>
      </c>
      <c r="B12" s="62">
        <v>60500</v>
      </c>
      <c r="C12" s="59"/>
    </row>
    <row r="13" spans="1:3" ht="15.75" x14ac:dyDescent="0.25">
      <c r="A13" s="63" t="s">
        <v>161</v>
      </c>
      <c r="B13" s="62">
        <v>10000</v>
      </c>
      <c r="C13" s="59"/>
    </row>
    <row r="14" spans="1:3" ht="15.75" x14ac:dyDescent="0.25">
      <c r="A14" s="63" t="s">
        <v>159</v>
      </c>
      <c r="B14" s="62">
        <v>84000</v>
      </c>
      <c r="C14" s="59"/>
    </row>
    <row r="15" spans="1:3" ht="15.75" x14ac:dyDescent="0.25">
      <c r="A15" s="63" t="s">
        <v>158</v>
      </c>
      <c r="B15" s="62">
        <v>139570.4</v>
      </c>
      <c r="C15" s="59"/>
    </row>
    <row r="16" spans="1:3" ht="15.75" x14ac:dyDescent="0.25">
      <c r="A16" s="63" t="s">
        <v>155</v>
      </c>
      <c r="B16" s="62">
        <v>22000</v>
      </c>
      <c r="C16" s="59"/>
    </row>
    <row r="17" spans="1:3" ht="15.75" x14ac:dyDescent="0.25">
      <c r="A17" s="63" t="s">
        <v>154</v>
      </c>
      <c r="B17" s="62">
        <v>115000</v>
      </c>
      <c r="C17" s="59"/>
    </row>
    <row r="18" spans="1:3" ht="15.75" x14ac:dyDescent="0.25">
      <c r="A18" s="63" t="s">
        <v>153</v>
      </c>
      <c r="B18" s="62">
        <v>106591.2</v>
      </c>
      <c r="C18" s="59"/>
    </row>
    <row r="19" spans="1:3" ht="15.75" x14ac:dyDescent="0.25">
      <c r="A19" s="63" t="s">
        <v>148</v>
      </c>
      <c r="B19" s="62">
        <v>20000</v>
      </c>
      <c r="C19" s="59"/>
    </row>
    <row r="20" spans="1:3" ht="15.75" x14ac:dyDescent="0.25">
      <c r="A20" s="63" t="s">
        <v>12</v>
      </c>
      <c r="B20" s="62">
        <v>47000</v>
      </c>
      <c r="C20" s="59"/>
    </row>
    <row r="21" spans="1:3" ht="15.75" x14ac:dyDescent="0.25">
      <c r="A21" s="63" t="s">
        <v>9</v>
      </c>
      <c r="B21" s="62">
        <v>29000</v>
      </c>
      <c r="C21" s="59"/>
    </row>
    <row r="22" spans="1:3" ht="15.75" x14ac:dyDescent="0.25">
      <c r="A22" s="63" t="s">
        <v>8</v>
      </c>
      <c r="B22" s="62">
        <v>40000</v>
      </c>
      <c r="C22" s="59"/>
    </row>
    <row r="23" spans="1:3" ht="15.75" x14ac:dyDescent="0.25">
      <c r="A23" s="61" t="s">
        <v>6</v>
      </c>
      <c r="B23" s="60">
        <v>927011.6</v>
      </c>
      <c r="C23" s="59"/>
    </row>
    <row r="24" spans="1:3" ht="15.75" x14ac:dyDescent="0.25">
      <c r="A24" s="61" t="s">
        <v>5</v>
      </c>
      <c r="B24" s="60"/>
      <c r="C24" s="59"/>
    </row>
    <row r="25" spans="1:3" ht="15.75" x14ac:dyDescent="0.25">
      <c r="A25" s="61" t="s">
        <v>4</v>
      </c>
      <c r="B25" s="60">
        <v>811011.6</v>
      </c>
      <c r="C25" s="59"/>
    </row>
    <row r="26" spans="1:3" ht="15.75" x14ac:dyDescent="0.25">
      <c r="A26" s="61" t="s">
        <v>1</v>
      </c>
      <c r="B26" s="60">
        <v>116000</v>
      </c>
      <c r="C26" s="59"/>
    </row>
    <row r="27" spans="1:3" ht="15.75" x14ac:dyDescent="0.25">
      <c r="A27" s="59"/>
      <c r="B27" s="59"/>
      <c r="C27" s="59"/>
    </row>
    <row r="28" spans="1:3" ht="15.75" x14ac:dyDescent="0.25">
      <c r="A28" s="59"/>
      <c r="B28" s="59"/>
      <c r="C28" s="59"/>
    </row>
    <row r="29" spans="1:3" ht="15.75" x14ac:dyDescent="0.25">
      <c r="A29" s="58" t="s">
        <v>0</v>
      </c>
      <c r="B29" s="58"/>
      <c r="C29" s="57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7"/>
      <c r="B1" s="17" t="s">
        <v>232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145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71.25" customHeight="1" x14ac:dyDescent="0.25">
      <c r="A5" s="68" t="s">
        <v>231</v>
      </c>
      <c r="B5" s="68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143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142</v>
      </c>
      <c r="B8" s="15" t="s">
        <v>141</v>
      </c>
      <c r="C8" s="4"/>
      <c r="D8" s="4"/>
      <c r="E8" s="4"/>
      <c r="F8" s="4"/>
      <c r="G8" s="4"/>
      <c r="H8" s="4"/>
      <c r="I8" s="4"/>
    </row>
    <row r="9" spans="1:9" ht="15.75" x14ac:dyDescent="0.25">
      <c r="A9" s="10" t="s">
        <v>166</v>
      </c>
      <c r="B9" s="9">
        <v>69149.8</v>
      </c>
      <c r="C9" s="4"/>
      <c r="D9" s="4"/>
      <c r="E9" s="4"/>
      <c r="F9" s="4"/>
      <c r="G9" s="4"/>
      <c r="H9" s="4"/>
      <c r="I9" s="4"/>
    </row>
    <row r="10" spans="1:9" ht="15.75" x14ac:dyDescent="0.25">
      <c r="A10" s="10" t="s">
        <v>161</v>
      </c>
      <c r="B10" s="9">
        <v>10964.9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10" t="s">
        <v>157</v>
      </c>
      <c r="B11" s="9">
        <v>116065.3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10" t="s">
        <v>156</v>
      </c>
      <c r="B12" s="9">
        <v>68416.3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6" t="s">
        <v>6</v>
      </c>
      <c r="B13" s="5">
        <v>264596.3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6" t="s">
        <v>5</v>
      </c>
      <c r="B14" s="5"/>
      <c r="C14" s="4"/>
      <c r="D14" s="4"/>
      <c r="E14" s="4"/>
      <c r="F14" s="4"/>
      <c r="G14" s="4"/>
      <c r="H14" s="4"/>
      <c r="I14" s="4"/>
    </row>
    <row r="15" spans="1:9" ht="15.75" x14ac:dyDescent="0.25">
      <c r="A15" s="6" t="s">
        <v>4</v>
      </c>
      <c r="B15" s="5">
        <v>264596.3</v>
      </c>
      <c r="C15" s="4"/>
      <c r="D15" s="4"/>
      <c r="E15" s="4"/>
      <c r="F15" s="4"/>
      <c r="G15" s="4"/>
      <c r="H15" s="4"/>
      <c r="I15" s="4"/>
    </row>
    <row r="16" spans="1:9" ht="13.5" customHeight="1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ht="13.5" customHeight="1" x14ac:dyDescent="0.25">
      <c r="A17" s="4"/>
      <c r="B17" s="4"/>
      <c r="C17" s="4"/>
      <c r="D17" s="4"/>
      <c r="E17" s="4"/>
      <c r="F17" s="4"/>
      <c r="G17" s="4"/>
      <c r="H17" s="4"/>
      <c r="I17" s="4"/>
    </row>
    <row r="18" spans="1:9" ht="12.75" customHeight="1" x14ac:dyDescent="0.25">
      <c r="A18" s="3" t="s">
        <v>0</v>
      </c>
      <c r="B18" s="3"/>
      <c r="C18" s="2"/>
      <c r="D18" s="2"/>
      <c r="E18" s="2"/>
      <c r="F18" s="2"/>
      <c r="G18" s="2"/>
      <c r="H18" s="2"/>
      <c r="I18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4" ht="15.75" x14ac:dyDescent="0.25">
      <c r="A1" s="17"/>
      <c r="B1" s="17" t="s">
        <v>234</v>
      </c>
      <c r="C1" s="17"/>
      <c r="D1" s="17"/>
    </row>
    <row r="2" spans="1:4" ht="15.75" x14ac:dyDescent="0.25">
      <c r="A2" s="4"/>
      <c r="B2" s="17" t="s">
        <v>145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78" customHeight="1" x14ac:dyDescent="0.2">
      <c r="A5" s="68" t="s">
        <v>233</v>
      </c>
      <c r="B5" s="68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143</v>
      </c>
      <c r="C7" s="4"/>
      <c r="D7" s="4"/>
    </row>
    <row r="8" spans="1:4" ht="15.75" x14ac:dyDescent="0.25">
      <c r="A8" s="16" t="s">
        <v>142</v>
      </c>
      <c r="B8" s="15" t="s">
        <v>141</v>
      </c>
      <c r="C8" s="4"/>
      <c r="D8" s="4"/>
    </row>
    <row r="9" spans="1:4" ht="15.75" x14ac:dyDescent="0.25">
      <c r="A9" s="6" t="s">
        <v>108</v>
      </c>
      <c r="B9" s="5">
        <v>2232</v>
      </c>
      <c r="C9" s="4"/>
      <c r="D9" s="4"/>
    </row>
    <row r="10" spans="1:4" ht="15.75" x14ac:dyDescent="0.25">
      <c r="A10" s="12" t="s">
        <v>107</v>
      </c>
      <c r="B10" s="13">
        <v>2232</v>
      </c>
      <c r="C10" s="4"/>
      <c r="D10" s="4"/>
    </row>
    <row r="11" spans="1:4" ht="15.75" x14ac:dyDescent="0.25">
      <c r="A11" s="6" t="s">
        <v>81</v>
      </c>
      <c r="B11" s="5">
        <v>1120</v>
      </c>
      <c r="C11" s="4"/>
      <c r="D11" s="4"/>
    </row>
    <row r="12" spans="1:4" ht="15.75" x14ac:dyDescent="0.25">
      <c r="A12" s="12" t="s">
        <v>79</v>
      </c>
      <c r="B12" s="13">
        <v>1120</v>
      </c>
      <c r="C12" s="4"/>
      <c r="D12" s="4"/>
    </row>
    <row r="13" spans="1:4" ht="15.75" x14ac:dyDescent="0.25">
      <c r="A13" s="6" t="s">
        <v>61</v>
      </c>
      <c r="B13" s="5">
        <v>5794.4</v>
      </c>
      <c r="C13" s="4"/>
      <c r="D13" s="4"/>
    </row>
    <row r="14" spans="1:4" ht="15.75" x14ac:dyDescent="0.25">
      <c r="A14" s="12" t="s">
        <v>60</v>
      </c>
      <c r="B14" s="13">
        <v>5794.4</v>
      </c>
      <c r="C14" s="4"/>
      <c r="D14" s="4"/>
    </row>
    <row r="15" spans="1:4" ht="15.75" x14ac:dyDescent="0.25">
      <c r="A15" s="10" t="s">
        <v>12</v>
      </c>
      <c r="B15" s="9">
        <v>4456.8</v>
      </c>
      <c r="C15" s="4"/>
      <c r="D15" s="4"/>
    </row>
    <row r="16" spans="1:4" ht="15.75" x14ac:dyDescent="0.25">
      <c r="A16" s="10" t="s">
        <v>10</v>
      </c>
      <c r="B16" s="9">
        <v>3726.8</v>
      </c>
      <c r="C16" s="4"/>
      <c r="D16" s="4"/>
    </row>
    <row r="17" spans="1:4" ht="15.75" x14ac:dyDescent="0.25">
      <c r="A17" s="10" t="s">
        <v>9</v>
      </c>
      <c r="B17" s="9">
        <v>1064.8</v>
      </c>
      <c r="C17" s="4"/>
      <c r="D17" s="4"/>
    </row>
    <row r="18" spans="1:4" ht="15.75" x14ac:dyDescent="0.25">
      <c r="A18" s="10" t="s">
        <v>8</v>
      </c>
      <c r="B18" s="9">
        <v>756.1</v>
      </c>
      <c r="C18" s="4"/>
      <c r="D18" s="4"/>
    </row>
    <row r="19" spans="1:4" ht="15.75" x14ac:dyDescent="0.25">
      <c r="A19" s="8" t="s">
        <v>7</v>
      </c>
      <c r="B19" s="7">
        <v>132300</v>
      </c>
      <c r="C19" s="4"/>
      <c r="D19" s="4"/>
    </row>
    <row r="20" spans="1:4" ht="15.75" x14ac:dyDescent="0.25">
      <c r="A20" s="6" t="s">
        <v>6</v>
      </c>
      <c r="B20" s="5">
        <v>151450.9</v>
      </c>
      <c r="C20" s="4"/>
      <c r="D20" s="4"/>
    </row>
    <row r="21" spans="1:4" ht="15.75" x14ac:dyDescent="0.25">
      <c r="A21" s="6" t="s">
        <v>5</v>
      </c>
      <c r="B21" s="5"/>
      <c r="C21" s="4"/>
      <c r="D21" s="4"/>
    </row>
    <row r="22" spans="1:4" ht="15.75" x14ac:dyDescent="0.25">
      <c r="A22" s="6" t="s">
        <v>3</v>
      </c>
      <c r="B22" s="5">
        <v>9146.4</v>
      </c>
      <c r="C22" s="4"/>
      <c r="D22" s="4"/>
    </row>
    <row r="23" spans="1:4" ht="15.75" x14ac:dyDescent="0.25">
      <c r="A23" s="6" t="s">
        <v>1</v>
      </c>
      <c r="B23" s="5">
        <v>142304.5</v>
      </c>
      <c r="C23" s="4"/>
      <c r="D23" s="4"/>
    </row>
    <row r="24" spans="1:4" ht="13.5" customHeight="1" x14ac:dyDescent="0.25">
      <c r="A24" s="4"/>
      <c r="B24" s="4"/>
      <c r="C24" s="4"/>
      <c r="D24" s="4"/>
    </row>
    <row r="25" spans="1:4" ht="13.5" customHeight="1" x14ac:dyDescent="0.25">
      <c r="A25" s="4"/>
      <c r="B25" s="4"/>
      <c r="C25" s="4"/>
      <c r="D25" s="4"/>
    </row>
    <row r="26" spans="1:4" ht="12.75" customHeight="1" x14ac:dyDescent="0.25">
      <c r="A26" s="3" t="s">
        <v>0</v>
      </c>
      <c r="B26" s="3"/>
      <c r="C26" s="2"/>
      <c r="D2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showGridLines="0" view="pageBreakPreview" topLeftCell="A52" zoomScale="85" zoomScaleNormal="100" zoomScaleSheetLayoutView="85" workbookViewId="0">
      <selection activeCell="F29" sqref="F29"/>
    </sheetView>
  </sheetViews>
  <sheetFormatPr defaultColWidth="9.140625" defaultRowHeight="12.75" x14ac:dyDescent="0.2"/>
  <cols>
    <col min="1" max="1" width="37.85546875" style="1" customWidth="1"/>
    <col min="2" max="2" width="15.7109375" style="1" customWidth="1"/>
    <col min="3" max="3" width="26.7109375" style="1" customWidth="1"/>
    <col min="4" max="4" width="20.7109375" style="1" customWidth="1"/>
    <col min="5" max="243" width="9.140625" style="1" customWidth="1"/>
    <col min="244" max="16384" width="9.140625" style="1"/>
  </cols>
  <sheetData>
    <row r="1" spans="1:5" ht="15.75" x14ac:dyDescent="0.25">
      <c r="A1" s="17"/>
      <c r="B1" s="11"/>
      <c r="C1" s="17"/>
      <c r="D1" s="17" t="s">
        <v>239</v>
      </c>
      <c r="E1" s="17"/>
    </row>
    <row r="2" spans="1:5" ht="15.75" x14ac:dyDescent="0.25">
      <c r="A2" s="4"/>
      <c r="B2" s="11"/>
      <c r="C2" s="17"/>
      <c r="D2" s="17" t="s">
        <v>145</v>
      </c>
      <c r="E2" s="4"/>
    </row>
    <row r="3" spans="1:5" ht="12.75" customHeight="1" x14ac:dyDescent="0.25">
      <c r="A3" s="4"/>
      <c r="B3" s="11"/>
      <c r="C3" s="4"/>
      <c r="D3" s="4"/>
      <c r="E3" s="4"/>
    </row>
    <row r="4" spans="1:5" ht="12.75" customHeight="1" x14ac:dyDescent="0.25">
      <c r="A4" s="4"/>
      <c r="B4" s="11"/>
      <c r="C4" s="4"/>
      <c r="D4" s="4"/>
      <c r="E4" s="4"/>
    </row>
    <row r="5" spans="1:5" ht="46.5" customHeight="1" x14ac:dyDescent="0.2">
      <c r="A5" s="68" t="s">
        <v>238</v>
      </c>
      <c r="B5" s="68"/>
      <c r="C5" s="68"/>
      <c r="D5" s="68"/>
      <c r="E5" s="18"/>
    </row>
    <row r="6" spans="1:5" ht="12.75" customHeight="1" x14ac:dyDescent="0.25">
      <c r="A6" s="4"/>
      <c r="B6" s="11"/>
      <c r="C6" s="4"/>
      <c r="D6" s="4"/>
      <c r="E6" s="4"/>
    </row>
    <row r="7" spans="1:5" ht="12.75" customHeight="1" x14ac:dyDescent="0.25">
      <c r="A7" s="4"/>
      <c r="B7" s="11"/>
      <c r="C7" s="17"/>
      <c r="D7" s="17" t="s">
        <v>143</v>
      </c>
      <c r="E7" s="4"/>
    </row>
    <row r="8" spans="1:5" ht="15.75" x14ac:dyDescent="0.25">
      <c r="A8" s="69" t="s">
        <v>142</v>
      </c>
      <c r="B8" s="69" t="s">
        <v>186</v>
      </c>
      <c r="C8" s="76" t="s">
        <v>265</v>
      </c>
      <c r="D8" s="76"/>
      <c r="E8" s="4"/>
    </row>
    <row r="9" spans="1:5" ht="141" customHeight="1" x14ac:dyDescent="0.25">
      <c r="A9" s="69"/>
      <c r="B9" s="69"/>
      <c r="C9" s="16" t="s">
        <v>237</v>
      </c>
      <c r="D9" s="16" t="s">
        <v>236</v>
      </c>
      <c r="E9" s="4"/>
    </row>
    <row r="10" spans="1:5" ht="15.75" x14ac:dyDescent="0.25">
      <c r="A10" s="36" t="s">
        <v>140</v>
      </c>
      <c r="B10" s="35">
        <v>43.1</v>
      </c>
      <c r="C10" s="35">
        <v>43.1</v>
      </c>
      <c r="D10" s="35">
        <v>0</v>
      </c>
      <c r="E10" s="4"/>
    </row>
    <row r="11" spans="1:5" ht="15.75" x14ac:dyDescent="0.25">
      <c r="A11" s="10" t="s">
        <v>138</v>
      </c>
      <c r="B11" s="9">
        <v>43.1</v>
      </c>
      <c r="C11" s="9">
        <v>43.1</v>
      </c>
      <c r="D11" s="9">
        <v>0</v>
      </c>
      <c r="E11" s="4"/>
    </row>
    <row r="12" spans="1:5" ht="15.75" x14ac:dyDescent="0.25">
      <c r="A12" s="6" t="s">
        <v>136</v>
      </c>
      <c r="B12" s="5">
        <v>1220.8</v>
      </c>
      <c r="C12" s="5">
        <v>1220.8</v>
      </c>
      <c r="D12" s="5">
        <v>0</v>
      </c>
      <c r="E12" s="4"/>
    </row>
    <row r="13" spans="1:5" ht="15.75" x14ac:dyDescent="0.25">
      <c r="A13" s="12" t="s">
        <v>135</v>
      </c>
      <c r="B13" s="13">
        <v>1220.8</v>
      </c>
      <c r="C13" s="13">
        <v>1220.8</v>
      </c>
      <c r="D13" s="13">
        <v>0</v>
      </c>
      <c r="E13" s="4"/>
    </row>
    <row r="14" spans="1:5" ht="15.75" x14ac:dyDescent="0.25">
      <c r="A14" s="6" t="s">
        <v>129</v>
      </c>
      <c r="B14" s="5">
        <v>76</v>
      </c>
      <c r="C14" s="5">
        <v>76</v>
      </c>
      <c r="D14" s="5">
        <v>0</v>
      </c>
      <c r="E14" s="4"/>
    </row>
    <row r="15" spans="1:5" ht="15.75" x14ac:dyDescent="0.25">
      <c r="A15" s="12" t="s">
        <v>127</v>
      </c>
      <c r="B15" s="13">
        <v>76</v>
      </c>
      <c r="C15" s="13">
        <v>76</v>
      </c>
      <c r="D15" s="13">
        <v>0</v>
      </c>
      <c r="E15" s="4"/>
    </row>
    <row r="16" spans="1:5" ht="15.75" x14ac:dyDescent="0.25">
      <c r="A16" s="6" t="s">
        <v>124</v>
      </c>
      <c r="B16" s="5">
        <v>405.8</v>
      </c>
      <c r="C16" s="5">
        <v>405.8</v>
      </c>
      <c r="D16" s="5">
        <v>0</v>
      </c>
      <c r="E16" s="4"/>
    </row>
    <row r="17" spans="1:5" ht="15.75" x14ac:dyDescent="0.25">
      <c r="A17" s="10" t="s">
        <v>123</v>
      </c>
      <c r="B17" s="9">
        <v>405.8</v>
      </c>
      <c r="C17" s="9">
        <v>405.8</v>
      </c>
      <c r="D17" s="9">
        <v>0</v>
      </c>
      <c r="E17" s="4"/>
    </row>
    <row r="18" spans="1:5" ht="15.75" x14ac:dyDescent="0.25">
      <c r="A18" s="6" t="s">
        <v>120</v>
      </c>
      <c r="B18" s="5">
        <v>601.79999999999995</v>
      </c>
      <c r="C18" s="5">
        <v>601.79999999999995</v>
      </c>
      <c r="D18" s="5">
        <v>0</v>
      </c>
      <c r="E18" s="4"/>
    </row>
    <row r="19" spans="1:5" ht="15.75" x14ac:dyDescent="0.25">
      <c r="A19" s="10" t="s">
        <v>119</v>
      </c>
      <c r="B19" s="9">
        <v>18.2</v>
      </c>
      <c r="C19" s="9">
        <v>18.2</v>
      </c>
      <c r="D19" s="9">
        <v>0</v>
      </c>
      <c r="E19" s="4"/>
    </row>
    <row r="20" spans="1:5" ht="15.75" x14ac:dyDescent="0.25">
      <c r="A20" s="10" t="s">
        <v>118</v>
      </c>
      <c r="B20" s="9">
        <v>43.5</v>
      </c>
      <c r="C20" s="9">
        <v>43.5</v>
      </c>
      <c r="D20" s="9">
        <v>0</v>
      </c>
      <c r="E20" s="4"/>
    </row>
    <row r="21" spans="1:5" ht="15.75" x14ac:dyDescent="0.25">
      <c r="A21" s="10" t="s">
        <v>115</v>
      </c>
      <c r="B21" s="9">
        <v>357</v>
      </c>
      <c r="C21" s="9">
        <v>357</v>
      </c>
      <c r="D21" s="9">
        <v>0</v>
      </c>
      <c r="E21" s="4"/>
    </row>
    <row r="22" spans="1:5" ht="15.75" x14ac:dyDescent="0.25">
      <c r="A22" s="10" t="s">
        <v>114</v>
      </c>
      <c r="B22" s="9">
        <v>24.8</v>
      </c>
      <c r="C22" s="9">
        <v>24.8</v>
      </c>
      <c r="D22" s="9">
        <v>0</v>
      </c>
      <c r="E22" s="4"/>
    </row>
    <row r="23" spans="1:5" ht="15.75" x14ac:dyDescent="0.25">
      <c r="A23" s="10" t="s">
        <v>113</v>
      </c>
      <c r="B23" s="9">
        <v>23.9</v>
      </c>
      <c r="C23" s="9">
        <v>23.9</v>
      </c>
      <c r="D23" s="9">
        <v>0</v>
      </c>
      <c r="E23" s="4"/>
    </row>
    <row r="24" spans="1:5" ht="15.75" x14ac:dyDescent="0.25">
      <c r="A24" s="10" t="s">
        <v>112</v>
      </c>
      <c r="B24" s="9">
        <v>27.3</v>
      </c>
      <c r="C24" s="9">
        <v>27.3</v>
      </c>
      <c r="D24" s="9">
        <v>0</v>
      </c>
      <c r="E24" s="4"/>
    </row>
    <row r="25" spans="1:5" ht="15.75" x14ac:dyDescent="0.25">
      <c r="A25" s="10" t="s">
        <v>111</v>
      </c>
      <c r="B25" s="9">
        <v>35.6</v>
      </c>
      <c r="C25" s="9">
        <v>35.6</v>
      </c>
      <c r="D25" s="9">
        <v>0</v>
      </c>
      <c r="E25" s="4"/>
    </row>
    <row r="26" spans="1:5" ht="15.75" x14ac:dyDescent="0.25">
      <c r="A26" s="10" t="s">
        <v>110</v>
      </c>
      <c r="B26" s="9">
        <v>35.700000000000003</v>
      </c>
      <c r="C26" s="9">
        <v>35.700000000000003</v>
      </c>
      <c r="D26" s="9">
        <v>0</v>
      </c>
      <c r="E26" s="4"/>
    </row>
    <row r="27" spans="1:5" ht="15.75" x14ac:dyDescent="0.25">
      <c r="A27" s="10" t="s">
        <v>109</v>
      </c>
      <c r="B27" s="9">
        <v>35.799999999999997</v>
      </c>
      <c r="C27" s="9">
        <v>35.799999999999997</v>
      </c>
      <c r="D27" s="9">
        <v>0</v>
      </c>
      <c r="E27" s="4"/>
    </row>
    <row r="28" spans="1:5" ht="15.75" x14ac:dyDescent="0.25">
      <c r="A28" s="6" t="s">
        <v>108</v>
      </c>
      <c r="B28" s="5">
        <v>6201.5000000000009</v>
      </c>
      <c r="C28" s="5">
        <v>6201.5000000000009</v>
      </c>
      <c r="D28" s="5">
        <v>0</v>
      </c>
      <c r="E28" s="4"/>
    </row>
    <row r="29" spans="1:5" ht="15.75" x14ac:dyDescent="0.25">
      <c r="A29" s="12" t="s">
        <v>107</v>
      </c>
      <c r="B29" s="13">
        <v>4715.6000000000004</v>
      </c>
      <c r="C29" s="13">
        <v>4715.6000000000004</v>
      </c>
      <c r="D29" s="13">
        <v>0</v>
      </c>
      <c r="E29" s="4"/>
    </row>
    <row r="30" spans="1:5" ht="15.75" x14ac:dyDescent="0.25">
      <c r="A30" s="10" t="s">
        <v>105</v>
      </c>
      <c r="B30" s="9">
        <v>428.3</v>
      </c>
      <c r="C30" s="9">
        <v>428.3</v>
      </c>
      <c r="D30" s="9">
        <v>0</v>
      </c>
      <c r="E30" s="4"/>
    </row>
    <row r="31" spans="1:5" ht="15.75" x14ac:dyDescent="0.25">
      <c r="A31" s="10" t="s">
        <v>103</v>
      </c>
      <c r="B31" s="9">
        <v>790</v>
      </c>
      <c r="C31" s="9">
        <v>790</v>
      </c>
      <c r="D31" s="9">
        <v>0</v>
      </c>
      <c r="E31" s="4"/>
    </row>
    <row r="32" spans="1:5" ht="15.75" x14ac:dyDescent="0.25">
      <c r="A32" s="10" t="s">
        <v>101</v>
      </c>
      <c r="B32" s="9">
        <v>267.60000000000002</v>
      </c>
      <c r="C32" s="9">
        <v>267.60000000000002</v>
      </c>
      <c r="D32" s="9">
        <v>0</v>
      </c>
      <c r="E32" s="4"/>
    </row>
    <row r="33" spans="1:5" ht="15.75" x14ac:dyDescent="0.25">
      <c r="A33" s="6" t="s">
        <v>100</v>
      </c>
      <c r="B33" s="5">
        <v>406.1</v>
      </c>
      <c r="C33" s="5">
        <v>406.1</v>
      </c>
      <c r="D33" s="5">
        <v>0</v>
      </c>
      <c r="E33" s="4"/>
    </row>
    <row r="34" spans="1:5" ht="15.75" x14ac:dyDescent="0.25">
      <c r="A34" s="12" t="s">
        <v>98</v>
      </c>
      <c r="B34" s="13">
        <v>406.1</v>
      </c>
      <c r="C34" s="13">
        <v>406.1</v>
      </c>
      <c r="D34" s="13">
        <v>0</v>
      </c>
      <c r="E34" s="4"/>
    </row>
    <row r="35" spans="1:5" ht="15.75" x14ac:dyDescent="0.25">
      <c r="A35" s="6" t="s">
        <v>94</v>
      </c>
      <c r="B35" s="5">
        <v>1321.8</v>
      </c>
      <c r="C35" s="5">
        <v>1321.8</v>
      </c>
      <c r="D35" s="5">
        <v>0</v>
      </c>
      <c r="E35" s="4"/>
    </row>
    <row r="36" spans="1:5" ht="15.75" x14ac:dyDescent="0.25">
      <c r="A36" s="12" t="s">
        <v>93</v>
      </c>
      <c r="B36" s="13">
        <v>1267.8</v>
      </c>
      <c r="C36" s="13">
        <v>1267.8</v>
      </c>
      <c r="D36" s="13">
        <v>0</v>
      </c>
      <c r="E36" s="4"/>
    </row>
    <row r="37" spans="1:5" ht="15.75" x14ac:dyDescent="0.25">
      <c r="A37" s="10" t="s">
        <v>92</v>
      </c>
      <c r="B37" s="9">
        <v>54</v>
      </c>
      <c r="C37" s="9">
        <v>54</v>
      </c>
      <c r="D37" s="9">
        <v>0</v>
      </c>
      <c r="E37" s="4"/>
    </row>
    <row r="38" spans="1:5" ht="15.75" x14ac:dyDescent="0.25">
      <c r="A38" s="6" t="s">
        <v>90</v>
      </c>
      <c r="B38" s="5">
        <v>796.7</v>
      </c>
      <c r="C38" s="5">
        <v>796.7</v>
      </c>
      <c r="D38" s="5">
        <v>0</v>
      </c>
      <c r="E38" s="4"/>
    </row>
    <row r="39" spans="1:5" ht="15.75" x14ac:dyDescent="0.25">
      <c r="A39" s="12" t="s">
        <v>89</v>
      </c>
      <c r="B39" s="13">
        <v>551.29999999999995</v>
      </c>
      <c r="C39" s="13">
        <v>551.29999999999995</v>
      </c>
      <c r="D39" s="13">
        <v>0</v>
      </c>
      <c r="E39" s="4"/>
    </row>
    <row r="40" spans="1:5" ht="15.75" x14ac:dyDescent="0.25">
      <c r="A40" s="10" t="s">
        <v>88</v>
      </c>
      <c r="B40" s="9">
        <v>245.4</v>
      </c>
      <c r="C40" s="9">
        <v>245.4</v>
      </c>
      <c r="D40" s="9">
        <v>0</v>
      </c>
      <c r="E40" s="4"/>
    </row>
    <row r="41" spans="1:5" ht="15.75" x14ac:dyDescent="0.25">
      <c r="A41" s="6" t="s">
        <v>87</v>
      </c>
      <c r="B41" s="5">
        <v>72.7</v>
      </c>
      <c r="C41" s="5">
        <v>72.7</v>
      </c>
      <c r="D41" s="5">
        <v>0</v>
      </c>
      <c r="E41" s="4"/>
    </row>
    <row r="42" spans="1:5" ht="15.75" x14ac:dyDescent="0.25">
      <c r="A42" s="10" t="s">
        <v>86</v>
      </c>
      <c r="B42" s="9">
        <v>72.7</v>
      </c>
      <c r="C42" s="9">
        <v>72.7</v>
      </c>
      <c r="D42" s="9">
        <v>0</v>
      </c>
      <c r="E42" s="4"/>
    </row>
    <row r="43" spans="1:5" ht="15.75" x14ac:dyDescent="0.25">
      <c r="A43" s="6" t="s">
        <v>81</v>
      </c>
      <c r="B43" s="5">
        <v>1722</v>
      </c>
      <c r="C43" s="5">
        <v>1722</v>
      </c>
      <c r="D43" s="5">
        <v>0</v>
      </c>
      <c r="E43" s="4"/>
    </row>
    <row r="44" spans="1:5" ht="15.75" x14ac:dyDescent="0.25">
      <c r="A44" s="12" t="s">
        <v>79</v>
      </c>
      <c r="B44" s="13">
        <v>1696.3</v>
      </c>
      <c r="C44" s="13">
        <v>1696.3</v>
      </c>
      <c r="D44" s="13">
        <v>0</v>
      </c>
      <c r="E44" s="4"/>
    </row>
    <row r="45" spans="1:5" ht="15.75" x14ac:dyDescent="0.25">
      <c r="A45" s="10" t="s">
        <v>78</v>
      </c>
      <c r="B45" s="9">
        <v>25.7</v>
      </c>
      <c r="C45" s="9">
        <v>25.7</v>
      </c>
      <c r="D45" s="9">
        <v>0</v>
      </c>
      <c r="E45" s="4"/>
    </row>
    <row r="46" spans="1:5" ht="15.75" x14ac:dyDescent="0.25">
      <c r="A46" s="6" t="s">
        <v>65</v>
      </c>
      <c r="B46" s="5">
        <v>597.70000000000005</v>
      </c>
      <c r="C46" s="5">
        <v>597.70000000000005</v>
      </c>
      <c r="D46" s="5">
        <v>0</v>
      </c>
      <c r="E46" s="4"/>
    </row>
    <row r="47" spans="1:5" ht="15.75" x14ac:dyDescent="0.25">
      <c r="A47" s="12" t="s">
        <v>64</v>
      </c>
      <c r="B47" s="13">
        <v>208.5</v>
      </c>
      <c r="C47" s="13">
        <v>208.5</v>
      </c>
      <c r="D47" s="13">
        <v>0</v>
      </c>
      <c r="E47" s="4"/>
    </row>
    <row r="48" spans="1:5" ht="15.75" x14ac:dyDescent="0.25">
      <c r="A48" s="10" t="s">
        <v>63</v>
      </c>
      <c r="B48" s="9">
        <v>160.19999999999999</v>
      </c>
      <c r="C48" s="9">
        <v>160.19999999999999</v>
      </c>
      <c r="D48" s="9">
        <v>0</v>
      </c>
      <c r="E48" s="4"/>
    </row>
    <row r="49" spans="1:5" ht="15.75" x14ac:dyDescent="0.25">
      <c r="A49" s="10" t="s">
        <v>62</v>
      </c>
      <c r="B49" s="9">
        <v>229</v>
      </c>
      <c r="C49" s="9">
        <v>229</v>
      </c>
      <c r="D49" s="9">
        <v>0</v>
      </c>
      <c r="E49" s="4"/>
    </row>
    <row r="50" spans="1:5" ht="15.75" x14ac:dyDescent="0.25">
      <c r="A50" s="6" t="s">
        <v>61</v>
      </c>
      <c r="B50" s="5">
        <v>24242.400000000001</v>
      </c>
      <c r="C50" s="5">
        <v>4242.4000000000005</v>
      </c>
      <c r="D50" s="5">
        <v>20000</v>
      </c>
      <c r="E50" s="4"/>
    </row>
    <row r="51" spans="1:5" ht="15.75" x14ac:dyDescent="0.25">
      <c r="A51" s="10" t="s">
        <v>59</v>
      </c>
      <c r="B51" s="9">
        <v>23030.7</v>
      </c>
      <c r="C51" s="9">
        <v>3030.7</v>
      </c>
      <c r="D51" s="9">
        <v>20000</v>
      </c>
      <c r="E51" s="4"/>
    </row>
    <row r="52" spans="1:5" ht="15.75" x14ac:dyDescent="0.25">
      <c r="A52" s="10" t="s">
        <v>58</v>
      </c>
      <c r="B52" s="9">
        <v>152.30000000000001</v>
      </c>
      <c r="C52" s="9">
        <v>152.30000000000001</v>
      </c>
      <c r="D52" s="9">
        <v>0</v>
      </c>
      <c r="E52" s="4"/>
    </row>
    <row r="53" spans="1:5" ht="15.75" x14ac:dyDescent="0.25">
      <c r="A53" s="10" t="s">
        <v>57</v>
      </c>
      <c r="B53" s="9">
        <v>891.3</v>
      </c>
      <c r="C53" s="9">
        <v>891.3</v>
      </c>
      <c r="D53" s="9">
        <v>0</v>
      </c>
      <c r="E53" s="4"/>
    </row>
    <row r="54" spans="1:5" ht="15.75" x14ac:dyDescent="0.25">
      <c r="A54" s="10" t="s">
        <v>56</v>
      </c>
      <c r="B54" s="9">
        <v>168.1</v>
      </c>
      <c r="C54" s="9">
        <v>168.1</v>
      </c>
      <c r="D54" s="9">
        <v>0</v>
      </c>
      <c r="E54" s="4"/>
    </row>
    <row r="55" spans="1:5" ht="15.75" x14ac:dyDescent="0.25">
      <c r="A55" s="6" t="s">
        <v>55</v>
      </c>
      <c r="B55" s="5">
        <v>1398.8</v>
      </c>
      <c r="C55" s="5">
        <v>1398.8</v>
      </c>
      <c r="D55" s="5">
        <v>0</v>
      </c>
      <c r="E55" s="4"/>
    </row>
    <row r="56" spans="1:5" ht="15.75" x14ac:dyDescent="0.25">
      <c r="A56" s="12" t="s">
        <v>54</v>
      </c>
      <c r="B56" s="13">
        <v>27.2</v>
      </c>
      <c r="C56" s="13">
        <v>27.2</v>
      </c>
      <c r="D56" s="13">
        <v>0</v>
      </c>
      <c r="E56" s="4"/>
    </row>
    <row r="57" spans="1:5" ht="15.75" x14ac:dyDescent="0.25">
      <c r="A57" s="10" t="s">
        <v>53</v>
      </c>
      <c r="B57" s="9">
        <v>37.6</v>
      </c>
      <c r="C57" s="9">
        <v>37.6</v>
      </c>
      <c r="D57" s="9">
        <v>0</v>
      </c>
      <c r="E57" s="4"/>
    </row>
    <row r="58" spans="1:5" ht="15.75" x14ac:dyDescent="0.25">
      <c r="A58" s="10" t="s">
        <v>52</v>
      </c>
      <c r="B58" s="9">
        <v>1094.2</v>
      </c>
      <c r="C58" s="9">
        <v>1094.2</v>
      </c>
      <c r="D58" s="9">
        <v>0</v>
      </c>
      <c r="E58" s="4"/>
    </row>
    <row r="59" spans="1:5" ht="15.75" x14ac:dyDescent="0.25">
      <c r="A59" s="10" t="s">
        <v>51</v>
      </c>
      <c r="B59" s="9">
        <v>132.1</v>
      </c>
      <c r="C59" s="9">
        <v>132.1</v>
      </c>
      <c r="D59" s="9">
        <v>0</v>
      </c>
      <c r="E59" s="4"/>
    </row>
    <row r="60" spans="1:5" ht="15.75" x14ac:dyDescent="0.25">
      <c r="A60" s="10" t="s">
        <v>50</v>
      </c>
      <c r="B60" s="9">
        <v>107.7</v>
      </c>
      <c r="C60" s="9">
        <v>107.7</v>
      </c>
      <c r="D60" s="9">
        <v>0</v>
      </c>
      <c r="E60" s="4"/>
    </row>
    <row r="61" spans="1:5" ht="15.75" x14ac:dyDescent="0.25">
      <c r="A61" s="6" t="s">
        <v>49</v>
      </c>
      <c r="B61" s="5">
        <v>670</v>
      </c>
      <c r="C61" s="5">
        <v>670</v>
      </c>
      <c r="D61" s="5">
        <v>0</v>
      </c>
      <c r="E61" s="4"/>
    </row>
    <row r="62" spans="1:5" ht="15.75" x14ac:dyDescent="0.25">
      <c r="A62" s="12" t="s">
        <v>47</v>
      </c>
      <c r="B62" s="13">
        <v>670</v>
      </c>
      <c r="C62" s="13">
        <v>670</v>
      </c>
      <c r="D62" s="13">
        <v>0</v>
      </c>
      <c r="E62" s="4"/>
    </row>
    <row r="63" spans="1:5" ht="15.75" x14ac:dyDescent="0.25">
      <c r="A63" s="6" t="s">
        <v>46</v>
      </c>
      <c r="B63" s="5">
        <v>1576</v>
      </c>
      <c r="C63" s="5">
        <v>1576</v>
      </c>
      <c r="D63" s="5">
        <v>0</v>
      </c>
      <c r="E63" s="4"/>
    </row>
    <row r="64" spans="1:5" ht="15.75" x14ac:dyDescent="0.25">
      <c r="A64" s="12" t="s">
        <v>45</v>
      </c>
      <c r="B64" s="13">
        <v>1576</v>
      </c>
      <c r="C64" s="13">
        <v>1576</v>
      </c>
      <c r="D64" s="13">
        <v>0</v>
      </c>
      <c r="E64" s="4"/>
    </row>
    <row r="65" spans="1:5" ht="15.75" x14ac:dyDescent="0.25">
      <c r="A65" s="6" t="s">
        <v>235</v>
      </c>
      <c r="B65" s="5">
        <v>510.7</v>
      </c>
      <c r="C65" s="5">
        <v>510.7</v>
      </c>
      <c r="D65" s="5">
        <v>0</v>
      </c>
      <c r="E65" s="4"/>
    </row>
    <row r="66" spans="1:5" ht="15.75" x14ac:dyDescent="0.25">
      <c r="A66" s="12" t="s">
        <v>43</v>
      </c>
      <c r="B66" s="13">
        <v>494.9</v>
      </c>
      <c r="C66" s="13">
        <v>494.9</v>
      </c>
      <c r="D66" s="13">
        <v>0</v>
      </c>
      <c r="E66" s="4"/>
    </row>
    <row r="67" spans="1:5" ht="15.75" x14ac:dyDescent="0.25">
      <c r="A67" s="10" t="s">
        <v>37</v>
      </c>
      <c r="B67" s="9">
        <v>15.8</v>
      </c>
      <c r="C67" s="9">
        <v>15.8</v>
      </c>
      <c r="D67" s="9">
        <v>0</v>
      </c>
      <c r="E67" s="4"/>
    </row>
    <row r="68" spans="1:5" ht="15.75" x14ac:dyDescent="0.25">
      <c r="A68" s="6" t="s">
        <v>36</v>
      </c>
      <c r="B68" s="5">
        <v>2394</v>
      </c>
      <c r="C68" s="5">
        <v>0</v>
      </c>
      <c r="D68" s="5">
        <v>2394</v>
      </c>
      <c r="E68" s="4"/>
    </row>
    <row r="69" spans="1:5" ht="15.75" x14ac:dyDescent="0.25">
      <c r="A69" s="10" t="s">
        <v>33</v>
      </c>
      <c r="B69" s="9">
        <v>2394</v>
      </c>
      <c r="C69" s="9">
        <v>0</v>
      </c>
      <c r="D69" s="9">
        <v>2394</v>
      </c>
      <c r="E69" s="4"/>
    </row>
    <row r="70" spans="1:5" ht="15.75" x14ac:dyDescent="0.25">
      <c r="A70" s="6" t="s">
        <v>32</v>
      </c>
      <c r="B70" s="5">
        <v>439.6</v>
      </c>
      <c r="C70" s="5">
        <v>439.6</v>
      </c>
      <c r="D70" s="5">
        <v>0</v>
      </c>
      <c r="E70" s="4"/>
    </row>
    <row r="71" spans="1:5" ht="15.75" x14ac:dyDescent="0.25">
      <c r="A71" s="10" t="s">
        <v>31</v>
      </c>
      <c r="B71" s="9">
        <v>439.6</v>
      </c>
      <c r="C71" s="9">
        <v>439.6</v>
      </c>
      <c r="D71" s="9">
        <v>0</v>
      </c>
      <c r="E71" s="4"/>
    </row>
    <row r="72" spans="1:5" ht="15.75" x14ac:dyDescent="0.25">
      <c r="A72" s="6" t="s">
        <v>30</v>
      </c>
      <c r="B72" s="5">
        <v>4788</v>
      </c>
      <c r="C72" s="5">
        <v>0</v>
      </c>
      <c r="D72" s="5">
        <v>4788</v>
      </c>
      <c r="E72" s="4"/>
    </row>
    <row r="73" spans="1:5" ht="15.75" x14ac:dyDescent="0.25">
      <c r="A73" s="12" t="s">
        <v>29</v>
      </c>
      <c r="B73" s="13">
        <v>4788</v>
      </c>
      <c r="C73" s="13">
        <v>0</v>
      </c>
      <c r="D73" s="13">
        <v>4788</v>
      </c>
      <c r="E73" s="4"/>
    </row>
    <row r="74" spans="1:5" ht="15.75" x14ac:dyDescent="0.25">
      <c r="A74" s="6" t="s">
        <v>27</v>
      </c>
      <c r="B74" s="5">
        <v>1621.4</v>
      </c>
      <c r="C74" s="5">
        <v>1621.4</v>
      </c>
      <c r="D74" s="5">
        <v>0</v>
      </c>
      <c r="E74" s="4"/>
    </row>
    <row r="75" spans="1:5" ht="15.75" x14ac:dyDescent="0.25">
      <c r="A75" s="12" t="s">
        <v>26</v>
      </c>
      <c r="B75" s="13">
        <v>1475.2</v>
      </c>
      <c r="C75" s="13">
        <v>1475.2</v>
      </c>
      <c r="D75" s="13">
        <v>0</v>
      </c>
      <c r="E75" s="4"/>
    </row>
    <row r="76" spans="1:5" ht="15.75" x14ac:dyDescent="0.25">
      <c r="A76" s="10" t="s">
        <v>23</v>
      </c>
      <c r="B76" s="9">
        <v>52.2</v>
      </c>
      <c r="C76" s="9">
        <v>52.2</v>
      </c>
      <c r="D76" s="9">
        <v>0</v>
      </c>
      <c r="E76" s="4"/>
    </row>
    <row r="77" spans="1:5" ht="15.75" x14ac:dyDescent="0.25">
      <c r="A77" s="10" t="s">
        <v>21</v>
      </c>
      <c r="B77" s="9">
        <v>94</v>
      </c>
      <c r="C77" s="9">
        <v>94</v>
      </c>
      <c r="D77" s="9">
        <v>0</v>
      </c>
      <c r="E77" s="4"/>
    </row>
    <row r="78" spans="1:5" ht="15.75" x14ac:dyDescent="0.25">
      <c r="A78" s="6" t="s">
        <v>18</v>
      </c>
      <c r="B78" s="5">
        <v>13749.3</v>
      </c>
      <c r="C78" s="5">
        <v>370.3</v>
      </c>
      <c r="D78" s="5">
        <v>13379</v>
      </c>
      <c r="E78" s="4"/>
    </row>
    <row r="79" spans="1:5" ht="15.75" x14ac:dyDescent="0.25">
      <c r="A79" s="12" t="s">
        <v>16</v>
      </c>
      <c r="B79" s="13">
        <v>13749.3</v>
      </c>
      <c r="C79" s="13">
        <v>370.3</v>
      </c>
      <c r="D79" s="13">
        <v>13379</v>
      </c>
      <c r="E79" s="4"/>
    </row>
    <row r="80" spans="1:5" ht="15.75" x14ac:dyDescent="0.25">
      <c r="A80" s="10" t="s">
        <v>12</v>
      </c>
      <c r="B80" s="9">
        <v>1241.5</v>
      </c>
      <c r="C80" s="9">
        <v>1241.5</v>
      </c>
      <c r="D80" s="9">
        <v>0</v>
      </c>
      <c r="E80" s="4"/>
    </row>
    <row r="81" spans="1:5" ht="15.75" x14ac:dyDescent="0.25">
      <c r="A81" s="10" t="s">
        <v>10</v>
      </c>
      <c r="B81" s="9">
        <v>2989.7</v>
      </c>
      <c r="C81" s="9">
        <v>2989.7</v>
      </c>
      <c r="D81" s="9">
        <v>0</v>
      </c>
      <c r="E81" s="4"/>
    </row>
    <row r="82" spans="1:5" ht="15.75" x14ac:dyDescent="0.25">
      <c r="A82" s="10" t="s">
        <v>9</v>
      </c>
      <c r="B82" s="9">
        <v>1431.6</v>
      </c>
      <c r="C82" s="9">
        <v>1431.6</v>
      </c>
      <c r="D82" s="9">
        <v>0</v>
      </c>
      <c r="E82" s="4"/>
    </row>
    <row r="83" spans="1:5" ht="15.75" x14ac:dyDescent="0.25">
      <c r="A83" s="10" t="s">
        <v>8</v>
      </c>
      <c r="B83" s="9">
        <v>3856.5</v>
      </c>
      <c r="C83" s="9">
        <v>3856.5</v>
      </c>
      <c r="D83" s="9">
        <v>0</v>
      </c>
      <c r="E83" s="4"/>
    </row>
    <row r="84" spans="1:5" ht="15.75" x14ac:dyDescent="0.25">
      <c r="A84" s="8" t="s">
        <v>7</v>
      </c>
      <c r="B84" s="7">
        <v>80624.5</v>
      </c>
      <c r="C84" s="7">
        <v>80624.5</v>
      </c>
      <c r="D84" s="7">
        <v>0</v>
      </c>
      <c r="E84" s="4"/>
    </row>
    <row r="85" spans="1:5" ht="15.75" x14ac:dyDescent="0.25">
      <c r="A85" s="6" t="s">
        <v>6</v>
      </c>
      <c r="B85" s="5">
        <v>155000</v>
      </c>
      <c r="C85" s="5">
        <v>114439</v>
      </c>
      <c r="D85" s="5">
        <v>40561</v>
      </c>
      <c r="E85" s="4"/>
    </row>
    <row r="86" spans="1:5" ht="15.75" x14ac:dyDescent="0.25">
      <c r="A86" s="6" t="s">
        <v>5</v>
      </c>
      <c r="B86" s="5"/>
      <c r="C86" s="5"/>
      <c r="D86" s="5"/>
      <c r="E86" s="4"/>
    </row>
    <row r="87" spans="1:5" ht="15.75" x14ac:dyDescent="0.25">
      <c r="A87" s="6" t="s">
        <v>3</v>
      </c>
      <c r="B87" s="5">
        <v>64856.2</v>
      </c>
      <c r="C87" s="5">
        <v>24295.200000000001</v>
      </c>
      <c r="D87" s="5">
        <v>40561</v>
      </c>
      <c r="E87" s="4"/>
    </row>
    <row r="88" spans="1:5" ht="15.75" x14ac:dyDescent="0.25">
      <c r="A88" s="6" t="s">
        <v>1</v>
      </c>
      <c r="B88" s="5">
        <v>90143.8</v>
      </c>
      <c r="C88" s="5">
        <v>90143.8</v>
      </c>
      <c r="D88" s="5">
        <v>0</v>
      </c>
      <c r="E88" s="4"/>
    </row>
    <row r="89" spans="1:5" ht="13.5" customHeight="1" x14ac:dyDescent="0.25">
      <c r="A89" s="4"/>
      <c r="B89" s="4"/>
      <c r="C89" s="4"/>
      <c r="D89" s="4"/>
      <c r="E89" s="4"/>
    </row>
    <row r="90" spans="1:5" ht="13.5" customHeight="1" x14ac:dyDescent="0.25">
      <c r="A90" s="4"/>
      <c r="B90" s="4"/>
      <c r="C90" s="4"/>
      <c r="D90" s="4"/>
      <c r="E90" s="4"/>
    </row>
    <row r="91" spans="1:5" ht="12.75" customHeight="1" x14ac:dyDescent="0.25">
      <c r="A91" s="3" t="s">
        <v>0</v>
      </c>
      <c r="B91" s="3"/>
      <c r="C91" s="3"/>
      <c r="D91" s="3"/>
      <c r="E91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6" fitToHeight="0" orientation="portrait" r:id="rId1"/>
  <headerFooter alignWithMargins="0">
    <oddFooter>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241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0.75" customHeight="1" x14ac:dyDescent="0.2">
      <c r="A5" s="68" t="s">
        <v>240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0" t="s">
        <v>175</v>
      </c>
      <c r="B9" s="9">
        <v>2600</v>
      </c>
      <c r="C9" s="4"/>
    </row>
    <row r="10" spans="1:3" ht="15.75" x14ac:dyDescent="0.25">
      <c r="A10" s="10" t="s">
        <v>170</v>
      </c>
      <c r="B10" s="9">
        <v>9000</v>
      </c>
      <c r="C10" s="4"/>
    </row>
    <row r="11" spans="1:3" ht="15.75" x14ac:dyDescent="0.25">
      <c r="A11" s="10" t="s">
        <v>168</v>
      </c>
      <c r="B11" s="9">
        <v>28851</v>
      </c>
      <c r="C11" s="4"/>
    </row>
    <row r="12" spans="1:3" ht="15.75" x14ac:dyDescent="0.25">
      <c r="A12" s="10" t="s">
        <v>167</v>
      </c>
      <c r="B12" s="9">
        <v>18863</v>
      </c>
      <c r="C12" s="4"/>
    </row>
    <row r="13" spans="1:3" ht="15.75" x14ac:dyDescent="0.25">
      <c r="A13" s="10" t="s">
        <v>166</v>
      </c>
      <c r="B13" s="9">
        <v>34619.199999999997</v>
      </c>
      <c r="C13" s="4"/>
    </row>
    <row r="14" spans="1:3" ht="15.75" x14ac:dyDescent="0.25">
      <c r="A14" s="10" t="s">
        <v>163</v>
      </c>
      <c r="B14" s="9">
        <v>2800</v>
      </c>
      <c r="C14" s="4"/>
    </row>
    <row r="15" spans="1:3" ht="15.75" x14ac:dyDescent="0.25">
      <c r="A15" s="10" t="s">
        <v>160</v>
      </c>
      <c r="B15" s="9">
        <v>13537.6</v>
      </c>
      <c r="C15" s="4"/>
    </row>
    <row r="16" spans="1:3" ht="15.75" x14ac:dyDescent="0.25">
      <c r="A16" s="10" t="s">
        <v>159</v>
      </c>
      <c r="B16" s="9">
        <v>286504.90000000002</v>
      </c>
      <c r="C16" s="4"/>
    </row>
    <row r="17" spans="1:3" ht="15.75" x14ac:dyDescent="0.25">
      <c r="A17" s="10" t="s">
        <v>158</v>
      </c>
      <c r="B17" s="9">
        <v>33389.800000000003</v>
      </c>
      <c r="C17" s="4"/>
    </row>
    <row r="18" spans="1:3" ht="15.75" x14ac:dyDescent="0.25">
      <c r="A18" s="10" t="s">
        <v>157</v>
      </c>
      <c r="B18" s="9">
        <v>490728.7</v>
      </c>
      <c r="C18" s="4"/>
    </row>
    <row r="19" spans="1:3" ht="15.75" x14ac:dyDescent="0.25">
      <c r="A19" s="10" t="s">
        <v>154</v>
      </c>
      <c r="B19" s="9">
        <v>39530</v>
      </c>
      <c r="C19" s="4"/>
    </row>
    <row r="20" spans="1:3" ht="15.75" x14ac:dyDescent="0.25">
      <c r="A20" s="10" t="s">
        <v>153</v>
      </c>
      <c r="B20" s="9">
        <v>17000</v>
      </c>
      <c r="C20" s="4"/>
    </row>
    <row r="21" spans="1:3" ht="15.75" x14ac:dyDescent="0.25">
      <c r="A21" s="10" t="s">
        <v>152</v>
      </c>
      <c r="B21" s="9">
        <v>46781.3</v>
      </c>
      <c r="C21" s="4"/>
    </row>
    <row r="22" spans="1:3" ht="15.75" x14ac:dyDescent="0.25">
      <c r="A22" s="10" t="s">
        <v>149</v>
      </c>
      <c r="B22" s="9">
        <v>79053</v>
      </c>
      <c r="C22" s="4"/>
    </row>
    <row r="23" spans="1:3" ht="15.75" x14ac:dyDescent="0.25">
      <c r="A23" s="10" t="s">
        <v>12</v>
      </c>
      <c r="B23" s="9">
        <v>4875</v>
      </c>
      <c r="C23" s="4"/>
    </row>
    <row r="24" spans="1:3" ht="15.75" x14ac:dyDescent="0.25">
      <c r="A24" s="10" t="s">
        <v>10</v>
      </c>
      <c r="B24" s="9">
        <v>20000</v>
      </c>
      <c r="C24" s="4"/>
    </row>
    <row r="25" spans="1:3" ht="15.75" x14ac:dyDescent="0.25">
      <c r="A25" s="10" t="s">
        <v>8</v>
      </c>
      <c r="B25" s="9">
        <v>6800</v>
      </c>
      <c r="C25" s="4"/>
    </row>
    <row r="26" spans="1:3" ht="15.75" x14ac:dyDescent="0.25">
      <c r="A26" s="8" t="s">
        <v>7</v>
      </c>
      <c r="B26" s="7">
        <v>84660.2</v>
      </c>
      <c r="C26" s="4"/>
    </row>
    <row r="27" spans="1:3" ht="15.75" x14ac:dyDescent="0.25">
      <c r="A27" s="6" t="s">
        <v>6</v>
      </c>
      <c r="B27" s="5">
        <v>1219593.7</v>
      </c>
      <c r="C27" s="4"/>
    </row>
    <row r="28" spans="1:3" ht="15.75" x14ac:dyDescent="0.25">
      <c r="A28" s="6" t="s">
        <v>5</v>
      </c>
      <c r="B28" s="5"/>
      <c r="C28" s="4"/>
    </row>
    <row r="29" spans="1:3" ht="15.75" x14ac:dyDescent="0.25">
      <c r="A29" s="6" t="s">
        <v>4</v>
      </c>
      <c r="B29" s="5">
        <v>1103258.5</v>
      </c>
      <c r="C29" s="4"/>
    </row>
    <row r="30" spans="1:3" ht="15.75" x14ac:dyDescent="0.25">
      <c r="A30" s="6" t="s">
        <v>1</v>
      </c>
      <c r="B30" s="5">
        <v>116335.2</v>
      </c>
      <c r="C30" s="4"/>
    </row>
    <row r="31" spans="1:3" ht="13.5" customHeight="1" x14ac:dyDescent="0.25">
      <c r="A31" s="4"/>
      <c r="B31" s="4"/>
      <c r="C31" s="4"/>
    </row>
    <row r="32" spans="1:3" ht="13.5" customHeight="1" x14ac:dyDescent="0.25">
      <c r="A32" s="4"/>
      <c r="B32" s="4"/>
      <c r="C32" s="4"/>
    </row>
    <row r="33" spans="1:3" ht="12.75" customHeight="1" x14ac:dyDescent="0.25">
      <c r="A33" s="3" t="s">
        <v>0</v>
      </c>
      <c r="B33" s="3"/>
      <c r="C33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9" style="1" customWidth="1"/>
    <col min="2" max="2" width="14.7109375" style="1" customWidth="1"/>
    <col min="3" max="3" width="14.42578125" style="1" customWidth="1"/>
    <col min="4" max="4" width="16.140625" style="1" bestFit="1" customWidth="1"/>
    <col min="5" max="245" width="9.140625" style="1" customWidth="1"/>
    <col min="246" max="16384" width="9.140625" style="1"/>
  </cols>
  <sheetData>
    <row r="1" spans="1:7" ht="15.75" x14ac:dyDescent="0.25">
      <c r="A1" s="17"/>
      <c r="B1" s="17"/>
      <c r="C1" s="17"/>
      <c r="D1" s="17" t="s">
        <v>242</v>
      </c>
      <c r="E1" s="17"/>
      <c r="F1" s="11"/>
      <c r="G1" s="11"/>
    </row>
    <row r="2" spans="1:7" ht="15.75" x14ac:dyDescent="0.25">
      <c r="A2" s="4"/>
      <c r="B2" s="17"/>
      <c r="C2" s="17"/>
      <c r="D2" s="17" t="s">
        <v>145</v>
      </c>
      <c r="E2" s="4"/>
      <c r="F2" s="11"/>
      <c r="G2" s="11"/>
    </row>
    <row r="3" spans="1:7" ht="12.75" customHeight="1" x14ac:dyDescent="0.25">
      <c r="A3" s="4"/>
      <c r="B3" s="4"/>
      <c r="C3" s="4"/>
      <c r="D3" s="4"/>
      <c r="E3" s="4"/>
      <c r="F3" s="11"/>
      <c r="G3" s="11"/>
    </row>
    <row r="4" spans="1:7" ht="12.75" customHeight="1" x14ac:dyDescent="0.25">
      <c r="A4" s="4"/>
      <c r="B4" s="4"/>
      <c r="C4" s="4"/>
      <c r="D4" s="4"/>
      <c r="E4" s="4"/>
      <c r="F4" s="11"/>
      <c r="G4" s="11"/>
    </row>
    <row r="5" spans="1:7" ht="70.5" customHeight="1" x14ac:dyDescent="0.2">
      <c r="A5" s="77" t="s">
        <v>272</v>
      </c>
      <c r="B5" s="77"/>
      <c r="C5" s="77"/>
      <c r="D5" s="77"/>
      <c r="E5" s="18"/>
      <c r="F5" s="11"/>
      <c r="G5" s="11"/>
    </row>
    <row r="6" spans="1:7" ht="12.75" customHeight="1" x14ac:dyDescent="0.25">
      <c r="A6" s="4"/>
      <c r="B6" s="4"/>
      <c r="C6" s="4"/>
      <c r="D6" s="4"/>
      <c r="E6" s="4"/>
      <c r="F6" s="11"/>
      <c r="G6" s="11"/>
    </row>
    <row r="7" spans="1:7" ht="12.75" customHeight="1" x14ac:dyDescent="0.25">
      <c r="A7" s="4"/>
      <c r="B7" s="17"/>
      <c r="C7" s="17"/>
      <c r="D7" s="17" t="s">
        <v>143</v>
      </c>
      <c r="E7" s="4"/>
      <c r="F7" s="11"/>
      <c r="G7" s="11"/>
    </row>
    <row r="8" spans="1:7" ht="31.5" customHeight="1" x14ac:dyDescent="0.25">
      <c r="A8" s="16" t="s">
        <v>142</v>
      </c>
      <c r="B8" s="72" t="s">
        <v>141</v>
      </c>
      <c r="C8" s="72"/>
      <c r="D8" s="72"/>
      <c r="E8" s="4"/>
      <c r="F8" s="11"/>
      <c r="G8" s="11"/>
    </row>
    <row r="9" spans="1:7" ht="33.75" customHeight="1" x14ac:dyDescent="0.25">
      <c r="A9" s="37" t="s">
        <v>194</v>
      </c>
      <c r="B9" s="15">
        <v>124</v>
      </c>
      <c r="C9" s="15">
        <v>136</v>
      </c>
      <c r="D9" s="15">
        <v>156</v>
      </c>
      <c r="E9" s="4"/>
      <c r="F9" s="4"/>
      <c r="G9" s="4"/>
    </row>
    <row r="10" spans="1:7" ht="15.75" x14ac:dyDescent="0.25">
      <c r="A10" s="8" t="s">
        <v>7</v>
      </c>
      <c r="B10" s="7">
        <v>159600</v>
      </c>
      <c r="C10" s="7">
        <v>7500</v>
      </c>
      <c r="D10" s="7">
        <v>20000</v>
      </c>
      <c r="E10" s="4"/>
      <c r="F10" s="4"/>
      <c r="G10" s="4"/>
    </row>
    <row r="11" spans="1:7" ht="15.75" x14ac:dyDescent="0.25">
      <c r="A11" s="6" t="s">
        <v>6</v>
      </c>
      <c r="B11" s="5">
        <v>159600</v>
      </c>
      <c r="C11" s="5">
        <v>7500</v>
      </c>
      <c r="D11" s="5">
        <v>20000</v>
      </c>
      <c r="E11" s="4"/>
      <c r="F11" s="4"/>
      <c r="G11" s="4"/>
    </row>
    <row r="12" spans="1:7" ht="15.75" x14ac:dyDescent="0.25">
      <c r="A12" s="6" t="s">
        <v>5</v>
      </c>
      <c r="B12" s="5"/>
      <c r="C12" s="5"/>
      <c r="D12" s="5"/>
      <c r="E12" s="4"/>
      <c r="F12" s="4"/>
      <c r="G12" s="4"/>
    </row>
    <row r="13" spans="1:7" ht="15.75" x14ac:dyDescent="0.25">
      <c r="A13" s="6" t="s">
        <v>1</v>
      </c>
      <c r="B13" s="5">
        <v>159600</v>
      </c>
      <c r="C13" s="5">
        <v>7500</v>
      </c>
      <c r="D13" s="5">
        <v>20000</v>
      </c>
      <c r="E13" s="4"/>
      <c r="F13" s="4"/>
      <c r="G13" s="4"/>
    </row>
    <row r="14" spans="1:7" ht="13.5" customHeight="1" x14ac:dyDescent="0.25">
      <c r="A14" s="4"/>
      <c r="B14" s="4"/>
      <c r="C14" s="4"/>
      <c r="D14" s="4"/>
      <c r="E14" s="4"/>
      <c r="F14" s="4"/>
      <c r="G14" s="4"/>
    </row>
    <row r="15" spans="1:7" ht="13.5" customHeight="1" x14ac:dyDescent="0.25">
      <c r="A15" s="4"/>
      <c r="B15" s="4"/>
      <c r="C15" s="4"/>
      <c r="D15" s="4"/>
      <c r="E15" s="4"/>
      <c r="F15" s="4"/>
      <c r="G15" s="4"/>
    </row>
    <row r="16" spans="1:7" ht="12.75" customHeight="1" x14ac:dyDescent="0.25">
      <c r="A16" s="3" t="s">
        <v>0</v>
      </c>
      <c r="B16" s="3"/>
      <c r="C16" s="3"/>
      <c r="D16" s="3"/>
      <c r="E16" s="2"/>
      <c r="F16" s="2"/>
      <c r="G16" s="2"/>
    </row>
  </sheetData>
  <mergeCells count="2">
    <mergeCell ref="B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243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8.25" customHeight="1" x14ac:dyDescent="0.2">
      <c r="A5" s="68" t="s">
        <v>273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8" t="s">
        <v>7</v>
      </c>
      <c r="B9" s="7">
        <v>1750000</v>
      </c>
      <c r="C9" s="4"/>
    </row>
    <row r="10" spans="1:3" ht="15.75" x14ac:dyDescent="0.25">
      <c r="A10" s="6" t="s">
        <v>6</v>
      </c>
      <c r="B10" s="5">
        <v>1750000</v>
      </c>
      <c r="C10" s="4"/>
    </row>
    <row r="11" spans="1:3" ht="15.75" x14ac:dyDescent="0.25">
      <c r="A11" s="6" t="s">
        <v>5</v>
      </c>
      <c r="B11" s="5"/>
      <c r="C11" s="4"/>
    </row>
    <row r="12" spans="1:3" ht="15.75" x14ac:dyDescent="0.25">
      <c r="A12" s="6" t="s">
        <v>1</v>
      </c>
      <c r="B12" s="5">
        <v>1750000</v>
      </c>
      <c r="C12" s="4"/>
    </row>
    <row r="13" spans="1:3" ht="13.5" customHeight="1" x14ac:dyDescent="0.25">
      <c r="A13" s="4"/>
      <c r="B13" s="4"/>
      <c r="C13" s="4"/>
    </row>
    <row r="14" spans="1:3" ht="13.5" customHeight="1" x14ac:dyDescent="0.25">
      <c r="A14" s="4"/>
      <c r="B14" s="4"/>
      <c r="C14" s="4"/>
    </row>
    <row r="15" spans="1:3" ht="12.75" customHeight="1" x14ac:dyDescent="0.25">
      <c r="A15" s="3" t="s">
        <v>0</v>
      </c>
      <c r="B15" s="3"/>
      <c r="C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7" width="9.140625" style="1" customWidth="1"/>
    <col min="248" max="16384" width="9.140625" style="1"/>
  </cols>
  <sheetData>
    <row r="1" spans="1:3" ht="15.75" x14ac:dyDescent="0.25">
      <c r="A1" s="17"/>
      <c r="B1" s="17" t="s">
        <v>245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5.25" customHeight="1" x14ac:dyDescent="0.2">
      <c r="A5" s="68" t="s">
        <v>244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6" t="s">
        <v>81</v>
      </c>
      <c r="B9" s="20">
        <v>79795.3</v>
      </c>
      <c r="C9" s="4"/>
    </row>
    <row r="10" spans="1:3" ht="15.75" x14ac:dyDescent="0.25">
      <c r="A10" s="12" t="s">
        <v>79</v>
      </c>
      <c r="B10" s="9">
        <v>79795.3</v>
      </c>
      <c r="C10" s="4"/>
    </row>
    <row r="11" spans="1:3" ht="15.75" x14ac:dyDescent="0.25">
      <c r="A11" s="6" t="s">
        <v>6</v>
      </c>
      <c r="B11" s="5">
        <v>79795.3</v>
      </c>
      <c r="C11" s="4"/>
    </row>
    <row r="12" spans="1:3" ht="15.75" x14ac:dyDescent="0.25">
      <c r="A12" s="6" t="s">
        <v>5</v>
      </c>
      <c r="B12" s="5"/>
      <c r="C12" s="4"/>
    </row>
    <row r="13" spans="1:3" ht="15.75" x14ac:dyDescent="0.25">
      <c r="A13" s="6" t="s">
        <v>3</v>
      </c>
      <c r="B13" s="5">
        <v>79795.3</v>
      </c>
      <c r="C13" s="4"/>
    </row>
    <row r="14" spans="1:3" ht="13.5" customHeight="1" x14ac:dyDescent="0.25">
      <c r="A14" s="4"/>
      <c r="B14" s="4"/>
      <c r="C14" s="4"/>
    </row>
    <row r="15" spans="1:3" ht="13.5" customHeight="1" x14ac:dyDescent="0.25">
      <c r="A15" s="4"/>
      <c r="B15" s="4"/>
      <c r="C15" s="4"/>
    </row>
    <row r="16" spans="1:3" ht="12.75" customHeight="1" x14ac:dyDescent="0.25">
      <c r="A16" s="3" t="s">
        <v>0</v>
      </c>
      <c r="B16" s="3"/>
      <c r="C16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180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6" customHeight="1" x14ac:dyDescent="0.2">
      <c r="A5" s="68" t="s">
        <v>179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5" t="s">
        <v>142</v>
      </c>
      <c r="B8" s="15" t="s">
        <v>141</v>
      </c>
      <c r="C8" s="4"/>
    </row>
    <row r="9" spans="1:3" ht="15.75" x14ac:dyDescent="0.25">
      <c r="A9" s="6" t="s">
        <v>140</v>
      </c>
      <c r="B9" s="20">
        <v>1206</v>
      </c>
      <c r="C9" s="4"/>
    </row>
    <row r="10" spans="1:3" ht="15.75" x14ac:dyDescent="0.25">
      <c r="A10" s="10" t="s">
        <v>137</v>
      </c>
      <c r="B10" s="9">
        <v>1206</v>
      </c>
      <c r="C10" s="4"/>
    </row>
    <row r="11" spans="1:3" ht="15.75" x14ac:dyDescent="0.25">
      <c r="A11" s="6" t="s">
        <v>134</v>
      </c>
      <c r="B11" s="20">
        <v>5575</v>
      </c>
      <c r="C11" s="4"/>
    </row>
    <row r="12" spans="1:3" ht="15.75" x14ac:dyDescent="0.25">
      <c r="A12" s="10" t="s">
        <v>14</v>
      </c>
      <c r="B12" s="9">
        <v>5575</v>
      </c>
      <c r="C12" s="4"/>
    </row>
    <row r="13" spans="1:3" ht="15.75" x14ac:dyDescent="0.25">
      <c r="A13" s="6" t="s">
        <v>94</v>
      </c>
      <c r="B13" s="5">
        <v>3770</v>
      </c>
      <c r="C13" s="4"/>
    </row>
    <row r="14" spans="1:3" ht="15.75" x14ac:dyDescent="0.25">
      <c r="A14" s="10" t="s">
        <v>14</v>
      </c>
      <c r="B14" s="9">
        <v>3770</v>
      </c>
      <c r="C14" s="4"/>
    </row>
    <row r="15" spans="1:3" ht="15.75" x14ac:dyDescent="0.25">
      <c r="A15" s="6" t="s">
        <v>49</v>
      </c>
      <c r="B15" s="5">
        <v>3320</v>
      </c>
      <c r="C15" s="4"/>
    </row>
    <row r="16" spans="1:3" ht="15.75" x14ac:dyDescent="0.25">
      <c r="A16" s="10" t="s">
        <v>14</v>
      </c>
      <c r="B16" s="9">
        <v>3320</v>
      </c>
      <c r="C16" s="4"/>
    </row>
    <row r="17" spans="1:3" ht="15.75" x14ac:dyDescent="0.25">
      <c r="A17" s="6" t="s">
        <v>20</v>
      </c>
      <c r="B17" s="5">
        <v>12210</v>
      </c>
      <c r="C17" s="4"/>
    </row>
    <row r="18" spans="1:3" ht="15.75" x14ac:dyDescent="0.25">
      <c r="A18" s="10" t="s">
        <v>14</v>
      </c>
      <c r="B18" s="9">
        <v>12210</v>
      </c>
      <c r="C18" s="4"/>
    </row>
    <row r="19" spans="1:3" ht="15.75" x14ac:dyDescent="0.25">
      <c r="A19" s="6" t="s">
        <v>6</v>
      </c>
      <c r="B19" s="5">
        <v>26081</v>
      </c>
      <c r="C19" s="4"/>
    </row>
    <row r="20" spans="1:3" ht="15.75" x14ac:dyDescent="0.25">
      <c r="A20" s="6" t="s">
        <v>5</v>
      </c>
      <c r="B20" s="5"/>
      <c r="C20" s="4"/>
    </row>
    <row r="21" spans="1:3" ht="15.75" x14ac:dyDescent="0.25">
      <c r="A21" s="6" t="s">
        <v>4</v>
      </c>
      <c r="B21" s="5">
        <v>24875</v>
      </c>
      <c r="C21" s="4"/>
    </row>
    <row r="22" spans="1:3" ht="15.75" x14ac:dyDescent="0.25">
      <c r="A22" s="6" t="s">
        <v>3</v>
      </c>
      <c r="B22" s="5">
        <v>1206</v>
      </c>
      <c r="C22" s="4"/>
    </row>
    <row r="23" spans="1:3" ht="13.5" customHeight="1" x14ac:dyDescent="0.25">
      <c r="A23" s="4"/>
      <c r="B23" s="4"/>
      <c r="C23" s="4"/>
    </row>
    <row r="24" spans="1:3" ht="13.5" customHeight="1" x14ac:dyDescent="0.25">
      <c r="A24" s="4"/>
      <c r="B24" s="4"/>
      <c r="C24" s="4"/>
    </row>
    <row r="25" spans="1:3" ht="12.75" customHeight="1" x14ac:dyDescent="0.25">
      <c r="A25" s="3" t="s">
        <v>0</v>
      </c>
      <c r="B25" s="3"/>
      <c r="C2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4.42578125" style="1" customWidth="1"/>
    <col min="2" max="2" width="14.85546875" style="1" customWidth="1"/>
    <col min="3" max="4" width="22.85546875" style="1" customWidth="1"/>
    <col min="5" max="247" width="9.140625" style="1" customWidth="1"/>
    <col min="248" max="16384" width="9.140625" style="1"/>
  </cols>
  <sheetData>
    <row r="1" spans="1:9" ht="15.75" x14ac:dyDescent="0.25">
      <c r="A1" s="17"/>
      <c r="B1" s="11"/>
      <c r="C1" s="17"/>
      <c r="D1" s="17" t="s">
        <v>248</v>
      </c>
      <c r="E1" s="11"/>
      <c r="F1" s="4"/>
      <c r="G1" s="11"/>
      <c r="H1" s="11"/>
      <c r="I1" s="11"/>
    </row>
    <row r="2" spans="1:9" ht="15.75" x14ac:dyDescent="0.25">
      <c r="A2" s="4"/>
      <c r="B2" s="11"/>
      <c r="C2" s="4"/>
      <c r="D2" s="17" t="s">
        <v>145</v>
      </c>
      <c r="E2" s="11"/>
      <c r="F2" s="4"/>
      <c r="G2" s="11"/>
      <c r="H2" s="11"/>
      <c r="I2" s="11"/>
    </row>
    <row r="3" spans="1:9" ht="12.75" customHeight="1" x14ac:dyDescent="0.25">
      <c r="A3" s="4"/>
      <c r="B3" s="4"/>
      <c r="C3" s="4"/>
      <c r="D3" s="4"/>
      <c r="E3" s="11"/>
      <c r="F3" s="4"/>
      <c r="G3" s="11"/>
      <c r="H3" s="11"/>
      <c r="I3" s="11"/>
    </row>
    <row r="4" spans="1:9" ht="12.75" customHeight="1" x14ac:dyDescent="0.25">
      <c r="A4" s="4"/>
      <c r="B4" s="4"/>
      <c r="C4" s="4"/>
      <c r="D4" s="4"/>
      <c r="E4" s="11"/>
      <c r="F4" s="4"/>
      <c r="G4" s="11"/>
      <c r="H4" s="11"/>
      <c r="I4" s="11"/>
    </row>
    <row r="5" spans="1:9" ht="85.5" customHeight="1" x14ac:dyDescent="0.25">
      <c r="A5" s="68" t="s">
        <v>247</v>
      </c>
      <c r="B5" s="68"/>
      <c r="C5" s="68"/>
      <c r="D5" s="68"/>
      <c r="E5" s="11"/>
      <c r="F5" s="4"/>
      <c r="G5" s="11"/>
      <c r="H5" s="11"/>
      <c r="I5" s="11"/>
    </row>
    <row r="6" spans="1:9" ht="12.75" customHeight="1" x14ac:dyDescent="0.25">
      <c r="A6" s="4"/>
      <c r="B6" s="4"/>
      <c r="C6" s="4"/>
      <c r="D6" s="4"/>
      <c r="E6" s="11"/>
      <c r="F6" s="4"/>
      <c r="G6" s="11"/>
      <c r="H6" s="11"/>
      <c r="I6" s="11"/>
    </row>
    <row r="7" spans="1:9" ht="12.75" customHeight="1" x14ac:dyDescent="0.25">
      <c r="A7" s="4"/>
      <c r="B7" s="11"/>
      <c r="C7" s="4"/>
      <c r="D7" s="17" t="s">
        <v>143</v>
      </c>
      <c r="E7" s="11"/>
      <c r="F7" s="4"/>
      <c r="G7" s="11"/>
      <c r="H7" s="11"/>
      <c r="I7" s="11"/>
    </row>
    <row r="8" spans="1:9" ht="12.75" customHeight="1" x14ac:dyDescent="0.25">
      <c r="A8" s="69" t="s">
        <v>142</v>
      </c>
      <c r="B8" s="69" t="s">
        <v>186</v>
      </c>
      <c r="C8" s="71" t="s">
        <v>265</v>
      </c>
      <c r="D8" s="71"/>
      <c r="E8" s="11"/>
      <c r="F8" s="4"/>
      <c r="G8" s="11"/>
      <c r="H8" s="11"/>
      <c r="I8" s="11"/>
    </row>
    <row r="9" spans="1:9" ht="111.75" customHeight="1" x14ac:dyDescent="0.25">
      <c r="A9" s="69"/>
      <c r="B9" s="70"/>
      <c r="C9" s="22" t="s">
        <v>266</v>
      </c>
      <c r="D9" s="16" t="s">
        <v>246</v>
      </c>
      <c r="E9" s="4"/>
      <c r="F9" s="4"/>
      <c r="G9" s="4"/>
      <c r="H9" s="4"/>
      <c r="I9" s="4"/>
    </row>
    <row r="10" spans="1:9" ht="15.75" x14ac:dyDescent="0.25">
      <c r="A10" s="8" t="s">
        <v>7</v>
      </c>
      <c r="B10" s="7">
        <v>82640</v>
      </c>
      <c r="C10" s="7">
        <v>79440</v>
      </c>
      <c r="D10" s="7">
        <v>3200</v>
      </c>
      <c r="E10" s="4"/>
      <c r="F10" s="4"/>
      <c r="G10" s="4"/>
      <c r="H10" s="4"/>
      <c r="I10" s="4"/>
    </row>
    <row r="11" spans="1:9" ht="15.75" x14ac:dyDescent="0.25">
      <c r="A11" s="6" t="s">
        <v>6</v>
      </c>
      <c r="B11" s="5">
        <v>82640</v>
      </c>
      <c r="C11" s="5">
        <v>79440</v>
      </c>
      <c r="D11" s="5">
        <v>3200</v>
      </c>
      <c r="E11" s="4"/>
      <c r="F11" s="4"/>
      <c r="G11" s="4"/>
      <c r="H11" s="4"/>
      <c r="I11" s="4"/>
    </row>
    <row r="12" spans="1:9" ht="15.75" x14ac:dyDescent="0.25">
      <c r="A12" s="6" t="s">
        <v>5</v>
      </c>
      <c r="B12" s="5"/>
      <c r="C12" s="6"/>
      <c r="D12" s="6"/>
      <c r="E12" s="4"/>
      <c r="F12" s="4"/>
      <c r="G12" s="4"/>
      <c r="H12" s="4"/>
      <c r="I12" s="4"/>
    </row>
    <row r="13" spans="1:9" ht="15.75" x14ac:dyDescent="0.25">
      <c r="A13" s="6" t="s">
        <v>1</v>
      </c>
      <c r="B13" s="5">
        <v>82640</v>
      </c>
      <c r="C13" s="5">
        <v>79440</v>
      </c>
      <c r="D13" s="5">
        <v>3200</v>
      </c>
      <c r="E13" s="4"/>
      <c r="F13" s="4"/>
      <c r="G13" s="4"/>
      <c r="H13" s="4"/>
      <c r="I13" s="4"/>
    </row>
    <row r="14" spans="1:9" ht="13.5" customHeight="1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9" ht="13.5" customHeight="1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ht="12.75" customHeight="1" x14ac:dyDescent="0.25">
      <c r="A16" s="3" t="s">
        <v>0</v>
      </c>
      <c r="B16" s="3"/>
      <c r="C16" s="3"/>
      <c r="D16" s="3"/>
      <c r="E16" s="2"/>
      <c r="F16" s="2"/>
      <c r="G16" s="2"/>
      <c r="H16" s="2"/>
      <c r="I16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2" fitToHeight="0" orientation="portrait" r:id="rId1"/>
  <headerFooter alignWithMargins="0">
    <oddFooter>Страница &amp;P из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7"/>
      <c r="B1" s="17" t="s">
        <v>250</v>
      </c>
      <c r="C1" s="17"/>
      <c r="D1" s="17"/>
      <c r="E1" s="17"/>
      <c r="F1" s="17"/>
      <c r="G1" s="2"/>
      <c r="H1" s="4"/>
      <c r="I1" s="4"/>
    </row>
    <row r="2" spans="1:9" ht="15.75" x14ac:dyDescent="0.25">
      <c r="A2" s="4"/>
      <c r="B2" s="17" t="s">
        <v>145</v>
      </c>
      <c r="C2" s="4"/>
      <c r="D2" s="4"/>
      <c r="E2" s="4"/>
      <c r="F2" s="4"/>
      <c r="G2" s="2"/>
      <c r="H2" s="4"/>
      <c r="I2" s="4"/>
    </row>
    <row r="3" spans="1:9" ht="12.75" customHeight="1" x14ac:dyDescent="0.25">
      <c r="A3" s="4"/>
      <c r="B3" s="4"/>
      <c r="C3" s="4"/>
      <c r="D3" s="4"/>
      <c r="E3" s="4"/>
      <c r="F3" s="4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78.75" customHeight="1" x14ac:dyDescent="0.25">
      <c r="A5" s="68" t="s">
        <v>249</v>
      </c>
      <c r="B5" s="68"/>
      <c r="C5" s="18"/>
      <c r="D5" s="18"/>
      <c r="E5" s="18"/>
      <c r="F5" s="18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7" t="s">
        <v>143</v>
      </c>
      <c r="C7" s="4"/>
      <c r="D7" s="4"/>
      <c r="E7" s="4"/>
      <c r="F7" s="4"/>
      <c r="G7" s="2"/>
      <c r="H7" s="4"/>
      <c r="I7" s="4"/>
    </row>
    <row r="8" spans="1:9" ht="15.75" x14ac:dyDescent="0.25">
      <c r="A8" s="16" t="s">
        <v>142</v>
      </c>
      <c r="B8" s="15" t="s">
        <v>141</v>
      </c>
      <c r="C8" s="4"/>
      <c r="D8" s="4"/>
      <c r="E8" s="4"/>
      <c r="F8" s="4"/>
      <c r="G8" s="4"/>
      <c r="H8" s="4"/>
      <c r="I8" s="4"/>
    </row>
    <row r="9" spans="1:9" ht="15.75" x14ac:dyDescent="0.25">
      <c r="A9" s="19" t="s">
        <v>176</v>
      </c>
      <c r="B9" s="9">
        <v>2630</v>
      </c>
      <c r="C9" s="4"/>
      <c r="D9" s="4"/>
      <c r="E9" s="4"/>
      <c r="F9" s="4"/>
      <c r="G9" s="4"/>
      <c r="H9" s="4"/>
      <c r="I9" s="4"/>
    </row>
    <row r="10" spans="1:9" ht="15.75" x14ac:dyDescent="0.25">
      <c r="A10" s="10" t="s">
        <v>175</v>
      </c>
      <c r="B10" s="9">
        <v>1310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10" t="s">
        <v>172</v>
      </c>
      <c r="B11" s="9">
        <v>5070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10" t="s">
        <v>170</v>
      </c>
      <c r="B12" s="9">
        <v>5200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10" t="s">
        <v>167</v>
      </c>
      <c r="B13" s="9">
        <v>5300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10" t="s">
        <v>162</v>
      </c>
      <c r="B14" s="9">
        <v>6970</v>
      </c>
      <c r="C14" s="4"/>
      <c r="D14" s="4"/>
      <c r="E14" s="4"/>
      <c r="F14" s="4"/>
      <c r="G14" s="4"/>
      <c r="H14" s="4"/>
      <c r="I14" s="4"/>
    </row>
    <row r="15" spans="1:9" ht="15.75" x14ac:dyDescent="0.25">
      <c r="A15" s="10" t="s">
        <v>160</v>
      </c>
      <c r="B15" s="9">
        <v>4300</v>
      </c>
      <c r="C15" s="4"/>
      <c r="D15" s="4"/>
      <c r="E15" s="4"/>
      <c r="F15" s="4"/>
      <c r="G15" s="4"/>
      <c r="H15" s="4"/>
      <c r="I15" s="4"/>
    </row>
    <row r="16" spans="1:9" ht="15.75" x14ac:dyDescent="0.25">
      <c r="A16" s="10" t="s">
        <v>159</v>
      </c>
      <c r="B16" s="9">
        <v>12700</v>
      </c>
      <c r="C16" s="4"/>
      <c r="D16" s="4"/>
      <c r="E16" s="4"/>
      <c r="F16" s="4"/>
      <c r="G16" s="4"/>
      <c r="H16" s="4"/>
      <c r="I16" s="4"/>
    </row>
    <row r="17" spans="1:9" ht="15.75" x14ac:dyDescent="0.25">
      <c r="A17" s="10" t="s">
        <v>157</v>
      </c>
      <c r="B17" s="9">
        <v>15050</v>
      </c>
      <c r="C17" s="4"/>
      <c r="D17" s="4"/>
      <c r="E17" s="4"/>
      <c r="F17" s="4"/>
      <c r="G17" s="4"/>
      <c r="H17" s="4"/>
      <c r="I17" s="4"/>
    </row>
    <row r="18" spans="1:9" ht="15.75" x14ac:dyDescent="0.25">
      <c r="A18" s="10" t="s">
        <v>149</v>
      </c>
      <c r="B18" s="9">
        <v>21170</v>
      </c>
      <c r="C18" s="4"/>
      <c r="D18" s="4"/>
      <c r="E18" s="4"/>
      <c r="F18" s="4"/>
      <c r="G18" s="4"/>
      <c r="H18" s="4"/>
      <c r="I18" s="4"/>
    </row>
    <row r="19" spans="1:9" ht="15.75" x14ac:dyDescent="0.25">
      <c r="A19" s="6" t="s">
        <v>6</v>
      </c>
      <c r="B19" s="5">
        <v>79700</v>
      </c>
      <c r="C19" s="4"/>
      <c r="D19" s="4"/>
      <c r="E19" s="4"/>
      <c r="F19" s="4"/>
      <c r="G19" s="4"/>
      <c r="H19" s="4"/>
      <c r="I19" s="4"/>
    </row>
    <row r="20" spans="1:9" ht="15.75" x14ac:dyDescent="0.25">
      <c r="A20" s="6" t="s">
        <v>5</v>
      </c>
      <c r="B20" s="5"/>
      <c r="C20" s="4"/>
      <c r="D20" s="4"/>
      <c r="E20" s="4"/>
      <c r="F20" s="4"/>
      <c r="G20" s="4"/>
      <c r="H20" s="4"/>
      <c r="I20" s="4"/>
    </row>
    <row r="21" spans="1:9" ht="15.75" x14ac:dyDescent="0.25">
      <c r="A21" s="6" t="s">
        <v>4</v>
      </c>
      <c r="B21" s="5">
        <v>79700</v>
      </c>
      <c r="C21" s="4"/>
      <c r="D21" s="4"/>
      <c r="E21" s="4"/>
      <c r="F21" s="4"/>
      <c r="G21" s="4"/>
      <c r="H21" s="4"/>
      <c r="I21" s="4"/>
    </row>
    <row r="22" spans="1:9" ht="13.5" customHeight="1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ht="13.5" customHeight="1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ht="12.75" customHeight="1" x14ac:dyDescent="0.25">
      <c r="A24" s="3" t="s">
        <v>0</v>
      </c>
      <c r="B24" s="3"/>
      <c r="C24" s="2"/>
      <c r="D24" s="2"/>
      <c r="E24" s="2"/>
      <c r="F24" s="2"/>
      <c r="G24" s="2"/>
      <c r="H24" s="2"/>
      <c r="I24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4.140625" style="1" customWidth="1"/>
    <col min="2" max="2" width="15.42578125" style="1" customWidth="1"/>
    <col min="3" max="3" width="14.140625" style="1" customWidth="1"/>
    <col min="4" max="4" width="16.140625" style="1" bestFit="1" customWidth="1"/>
    <col min="5" max="248" width="9.140625" style="1" customWidth="1"/>
    <col min="249" max="16384" width="9.140625" style="1"/>
  </cols>
  <sheetData>
    <row r="1" spans="1:10" ht="15.75" x14ac:dyDescent="0.25">
      <c r="A1" s="17"/>
      <c r="B1" s="11"/>
      <c r="C1" s="17"/>
      <c r="D1" s="17" t="s">
        <v>252</v>
      </c>
      <c r="E1" s="11"/>
      <c r="F1" s="17"/>
      <c r="G1" s="17"/>
      <c r="H1" s="11"/>
      <c r="I1" s="11"/>
      <c r="J1" s="11"/>
    </row>
    <row r="2" spans="1:10" ht="15.75" x14ac:dyDescent="0.25">
      <c r="A2" s="4"/>
      <c r="B2" s="11"/>
      <c r="C2" s="4"/>
      <c r="D2" s="17" t="s">
        <v>145</v>
      </c>
      <c r="E2" s="11"/>
      <c r="F2" s="4"/>
      <c r="G2" s="4"/>
      <c r="H2" s="11"/>
      <c r="I2" s="11"/>
      <c r="J2" s="11"/>
    </row>
    <row r="3" spans="1:10" ht="12.75" customHeight="1" x14ac:dyDescent="0.25">
      <c r="A3" s="4"/>
      <c r="B3" s="4"/>
      <c r="C3" s="4"/>
      <c r="D3" s="4"/>
      <c r="E3" s="11"/>
      <c r="F3" s="4"/>
      <c r="G3" s="4"/>
      <c r="H3" s="11"/>
      <c r="I3" s="11"/>
      <c r="J3" s="11"/>
    </row>
    <row r="4" spans="1:10" ht="12.75" customHeight="1" x14ac:dyDescent="0.25">
      <c r="A4" s="4"/>
      <c r="B4" s="4"/>
      <c r="C4" s="4"/>
      <c r="D4" s="4"/>
      <c r="E4" s="11"/>
      <c r="F4" s="4"/>
      <c r="G4" s="4"/>
      <c r="H4" s="11"/>
      <c r="I4" s="11"/>
      <c r="J4" s="11"/>
    </row>
    <row r="5" spans="1:10" ht="30.75" customHeight="1" x14ac:dyDescent="0.2">
      <c r="A5" s="68" t="s">
        <v>251</v>
      </c>
      <c r="B5" s="68"/>
      <c r="C5" s="68"/>
      <c r="D5" s="68"/>
      <c r="E5" s="11"/>
      <c r="F5" s="18"/>
      <c r="G5" s="18"/>
      <c r="H5" s="11"/>
      <c r="I5" s="11"/>
      <c r="J5" s="11"/>
    </row>
    <row r="6" spans="1:10" ht="12.75" customHeight="1" x14ac:dyDescent="0.25">
      <c r="A6" s="4"/>
      <c r="B6" s="4"/>
      <c r="C6" s="4"/>
      <c r="D6" s="4"/>
      <c r="E6" s="11"/>
      <c r="F6" s="4"/>
      <c r="G6" s="4"/>
      <c r="H6" s="11"/>
      <c r="I6" s="11"/>
      <c r="J6" s="11"/>
    </row>
    <row r="7" spans="1:10" ht="12.75" customHeight="1" x14ac:dyDescent="0.25">
      <c r="A7" s="4"/>
      <c r="B7" s="11"/>
      <c r="C7" s="4"/>
      <c r="D7" s="17" t="s">
        <v>143</v>
      </c>
      <c r="E7" s="11"/>
      <c r="F7" s="4"/>
      <c r="G7" s="4"/>
      <c r="H7" s="11"/>
      <c r="I7" s="11"/>
      <c r="J7" s="11"/>
    </row>
    <row r="8" spans="1:10" ht="30" customHeight="1" x14ac:dyDescent="0.25">
      <c r="A8" s="15" t="s">
        <v>142</v>
      </c>
      <c r="B8" s="78" t="s">
        <v>186</v>
      </c>
      <c r="C8" s="71" t="s">
        <v>265</v>
      </c>
      <c r="D8" s="71"/>
      <c r="E8" s="11"/>
      <c r="F8" s="4"/>
      <c r="G8" s="4"/>
      <c r="H8" s="11"/>
      <c r="I8" s="11"/>
      <c r="J8" s="11"/>
    </row>
    <row r="9" spans="1:10" ht="30.75" customHeight="1" x14ac:dyDescent="0.25">
      <c r="A9" s="16" t="s">
        <v>194</v>
      </c>
      <c r="B9" s="79"/>
      <c r="C9" s="22">
        <v>124</v>
      </c>
      <c r="D9" s="16">
        <v>136</v>
      </c>
      <c r="E9" s="4"/>
      <c r="F9" s="4"/>
      <c r="G9" s="4"/>
      <c r="H9" s="4"/>
      <c r="I9" s="4"/>
      <c r="J9" s="4"/>
    </row>
    <row r="10" spans="1:10" ht="15.75" x14ac:dyDescent="0.25">
      <c r="A10" s="21" t="s">
        <v>176</v>
      </c>
      <c r="B10" s="13">
        <v>2864.6</v>
      </c>
      <c r="C10" s="9">
        <v>1335.3</v>
      </c>
      <c r="D10" s="9">
        <v>1529.3</v>
      </c>
      <c r="E10" s="4"/>
      <c r="F10" s="4"/>
      <c r="G10" s="4"/>
      <c r="H10" s="4"/>
      <c r="I10" s="4"/>
      <c r="J10" s="4"/>
    </row>
    <row r="11" spans="1:10" ht="15.75" x14ac:dyDescent="0.25">
      <c r="A11" s="10" t="s">
        <v>175</v>
      </c>
      <c r="B11" s="9">
        <v>8265.1</v>
      </c>
      <c r="C11" s="9">
        <v>3852.6</v>
      </c>
      <c r="D11" s="9">
        <v>4412.5</v>
      </c>
      <c r="E11" s="4"/>
      <c r="F11" s="4"/>
      <c r="G11" s="4"/>
      <c r="H11" s="4"/>
      <c r="I11" s="4"/>
      <c r="J11" s="4"/>
    </row>
    <row r="12" spans="1:10" ht="15.75" x14ac:dyDescent="0.25">
      <c r="A12" s="10" t="s">
        <v>174</v>
      </c>
      <c r="B12" s="9">
        <v>6313.2</v>
      </c>
      <c r="C12" s="9">
        <v>2942.7</v>
      </c>
      <c r="D12" s="9">
        <v>3370.5</v>
      </c>
      <c r="E12" s="4"/>
      <c r="F12" s="4"/>
      <c r="G12" s="4"/>
      <c r="H12" s="4"/>
      <c r="I12" s="4"/>
      <c r="J12" s="4"/>
    </row>
    <row r="13" spans="1:10" ht="15.75" x14ac:dyDescent="0.25">
      <c r="A13" s="10" t="s">
        <v>173</v>
      </c>
      <c r="B13" s="9">
        <v>3646.3</v>
      </c>
      <c r="C13" s="9">
        <v>1699.6</v>
      </c>
      <c r="D13" s="9">
        <v>1946.7</v>
      </c>
      <c r="E13" s="4"/>
      <c r="F13" s="4"/>
      <c r="G13" s="4"/>
      <c r="H13" s="4"/>
      <c r="I13" s="4"/>
      <c r="J13" s="4"/>
    </row>
    <row r="14" spans="1:10" ht="15.75" x14ac:dyDescent="0.25">
      <c r="A14" s="10" t="s">
        <v>172</v>
      </c>
      <c r="B14" s="9">
        <v>3034.3</v>
      </c>
      <c r="C14" s="9">
        <v>1414.3</v>
      </c>
      <c r="D14" s="9">
        <v>1620</v>
      </c>
      <c r="E14" s="4"/>
      <c r="F14" s="4"/>
      <c r="G14" s="4"/>
      <c r="H14" s="4"/>
      <c r="I14" s="4"/>
      <c r="J14" s="4"/>
    </row>
    <row r="15" spans="1:10" ht="15.75" x14ac:dyDescent="0.25">
      <c r="A15" s="10" t="s">
        <v>171</v>
      </c>
      <c r="B15" s="9">
        <v>3390.9</v>
      </c>
      <c r="C15" s="9">
        <v>1580.6</v>
      </c>
      <c r="D15" s="9">
        <v>1810.3</v>
      </c>
      <c r="E15" s="4"/>
      <c r="F15" s="4"/>
      <c r="G15" s="4"/>
      <c r="H15" s="4"/>
      <c r="I15" s="4"/>
      <c r="J15" s="4"/>
    </row>
    <row r="16" spans="1:10" ht="15.75" x14ac:dyDescent="0.25">
      <c r="A16" s="10" t="s">
        <v>170</v>
      </c>
      <c r="B16" s="9">
        <v>12535.4</v>
      </c>
      <c r="C16" s="9">
        <v>5843.1</v>
      </c>
      <c r="D16" s="9">
        <v>6692.3</v>
      </c>
      <c r="E16" s="4"/>
      <c r="F16" s="4"/>
      <c r="G16" s="4"/>
      <c r="H16" s="4"/>
      <c r="I16" s="4"/>
      <c r="J16" s="4"/>
    </row>
    <row r="17" spans="1:10" ht="15.75" x14ac:dyDescent="0.25">
      <c r="A17" s="10" t="s">
        <v>169</v>
      </c>
      <c r="B17" s="9">
        <v>10243.700000000001</v>
      </c>
      <c r="C17" s="9">
        <v>4774.8999999999996</v>
      </c>
      <c r="D17" s="9">
        <v>5468.8</v>
      </c>
      <c r="E17" s="4"/>
      <c r="F17" s="4"/>
      <c r="G17" s="4"/>
      <c r="H17" s="4"/>
      <c r="I17" s="4"/>
      <c r="J17" s="4"/>
    </row>
    <row r="18" spans="1:10" ht="15.75" x14ac:dyDescent="0.25">
      <c r="A18" s="10" t="s">
        <v>168</v>
      </c>
      <c r="B18" s="9">
        <v>3159.1</v>
      </c>
      <c r="C18" s="9">
        <v>1472.5</v>
      </c>
      <c r="D18" s="9">
        <v>1686.6</v>
      </c>
      <c r="E18" s="4"/>
      <c r="F18" s="4"/>
      <c r="G18" s="4"/>
      <c r="H18" s="4"/>
      <c r="I18" s="4"/>
      <c r="J18" s="4"/>
    </row>
    <row r="19" spans="1:10" ht="15.75" x14ac:dyDescent="0.25">
      <c r="A19" s="10" t="s">
        <v>167</v>
      </c>
      <c r="B19" s="9">
        <v>4082.6</v>
      </c>
      <c r="C19" s="9">
        <v>1903</v>
      </c>
      <c r="D19" s="9">
        <v>2179.6</v>
      </c>
      <c r="E19" s="4"/>
      <c r="F19" s="4"/>
      <c r="G19" s="4"/>
      <c r="H19" s="4"/>
      <c r="I19" s="4"/>
      <c r="J19" s="4"/>
    </row>
    <row r="20" spans="1:10" ht="15.75" x14ac:dyDescent="0.25">
      <c r="A20" s="10" t="s">
        <v>166</v>
      </c>
      <c r="B20" s="9">
        <v>8718.9</v>
      </c>
      <c r="C20" s="9">
        <v>4064.1</v>
      </c>
      <c r="D20" s="9">
        <v>4654.8</v>
      </c>
      <c r="E20" s="4"/>
      <c r="F20" s="4"/>
      <c r="G20" s="4"/>
      <c r="H20" s="4"/>
      <c r="I20" s="4"/>
      <c r="J20" s="4"/>
    </row>
    <row r="21" spans="1:10" ht="15.75" x14ac:dyDescent="0.25">
      <c r="A21" s="10" t="s">
        <v>165</v>
      </c>
      <c r="B21" s="9">
        <v>2422.6</v>
      </c>
      <c r="C21" s="9">
        <v>1129.2</v>
      </c>
      <c r="D21" s="9">
        <v>1293.4000000000001</v>
      </c>
      <c r="E21" s="4"/>
      <c r="F21" s="4"/>
      <c r="G21" s="4"/>
      <c r="H21" s="4"/>
      <c r="I21" s="4"/>
      <c r="J21" s="4"/>
    </row>
    <row r="22" spans="1:10" ht="15.75" x14ac:dyDescent="0.25">
      <c r="A22" s="10" t="s">
        <v>164</v>
      </c>
      <c r="B22" s="9">
        <v>6859.1</v>
      </c>
      <c r="C22" s="9">
        <v>3197.2</v>
      </c>
      <c r="D22" s="9">
        <v>3661.9</v>
      </c>
      <c r="E22" s="4"/>
      <c r="F22" s="4"/>
      <c r="G22" s="4"/>
      <c r="H22" s="4"/>
      <c r="I22" s="4"/>
      <c r="J22" s="4"/>
    </row>
    <row r="23" spans="1:10" ht="15.75" x14ac:dyDescent="0.25">
      <c r="A23" s="10" t="s">
        <v>163</v>
      </c>
      <c r="B23" s="9">
        <v>11794.4</v>
      </c>
      <c r="C23" s="9">
        <v>5497.7</v>
      </c>
      <c r="D23" s="9">
        <v>6296.7</v>
      </c>
      <c r="E23" s="4"/>
      <c r="F23" s="4"/>
      <c r="G23" s="4"/>
      <c r="H23" s="4"/>
      <c r="I23" s="4"/>
      <c r="J23" s="4"/>
    </row>
    <row r="24" spans="1:10" ht="15.75" x14ac:dyDescent="0.25">
      <c r="A24" s="10" t="s">
        <v>162</v>
      </c>
      <c r="B24" s="9">
        <v>6526.6</v>
      </c>
      <c r="C24" s="9">
        <v>3042.2</v>
      </c>
      <c r="D24" s="9">
        <v>3484.4</v>
      </c>
      <c r="E24" s="4"/>
      <c r="F24" s="4"/>
      <c r="G24" s="4"/>
      <c r="H24" s="4"/>
      <c r="I24" s="4"/>
      <c r="J24" s="4"/>
    </row>
    <row r="25" spans="1:10" ht="15.75" x14ac:dyDescent="0.25">
      <c r="A25" s="10" t="s">
        <v>161</v>
      </c>
      <c r="B25" s="9">
        <v>2276.1999999999998</v>
      </c>
      <c r="C25" s="9">
        <v>1061</v>
      </c>
      <c r="D25" s="9">
        <v>1215.2</v>
      </c>
      <c r="E25" s="4"/>
      <c r="F25" s="4"/>
      <c r="G25" s="4"/>
      <c r="H25" s="4"/>
      <c r="I25" s="4"/>
      <c r="J25" s="4"/>
    </row>
    <row r="26" spans="1:10" ht="15.75" x14ac:dyDescent="0.25">
      <c r="A26" s="10" t="s">
        <v>160</v>
      </c>
      <c r="B26" s="9">
        <v>5275.2</v>
      </c>
      <c r="C26" s="9">
        <v>2458.9</v>
      </c>
      <c r="D26" s="9">
        <v>2816.3</v>
      </c>
      <c r="E26" s="4"/>
      <c r="F26" s="4"/>
      <c r="G26" s="4"/>
      <c r="H26" s="4"/>
      <c r="I26" s="4"/>
      <c r="J26" s="4"/>
    </row>
    <row r="27" spans="1:10" ht="15.75" x14ac:dyDescent="0.25">
      <c r="A27" s="10" t="s">
        <v>159</v>
      </c>
      <c r="B27" s="9">
        <v>18408.7</v>
      </c>
      <c r="C27" s="9">
        <v>13759.4</v>
      </c>
      <c r="D27" s="9">
        <v>4649.3</v>
      </c>
      <c r="E27" s="4"/>
      <c r="F27" s="4"/>
      <c r="G27" s="4"/>
      <c r="H27" s="4"/>
      <c r="I27" s="4"/>
      <c r="J27" s="4"/>
    </row>
    <row r="28" spans="1:10" ht="15.75" x14ac:dyDescent="0.25">
      <c r="A28" s="10" t="s">
        <v>158</v>
      </c>
      <c r="B28" s="9">
        <v>19600.3</v>
      </c>
      <c r="C28" s="9">
        <v>9136.2000000000007</v>
      </c>
      <c r="D28" s="9">
        <v>10464.1</v>
      </c>
      <c r="E28" s="4"/>
      <c r="F28" s="4"/>
      <c r="G28" s="4"/>
      <c r="H28" s="4"/>
      <c r="I28" s="4"/>
      <c r="J28" s="4"/>
    </row>
    <row r="29" spans="1:10" ht="15.75" x14ac:dyDescent="0.25">
      <c r="A29" s="10" t="s">
        <v>157</v>
      </c>
      <c r="B29" s="9">
        <v>7693.7</v>
      </c>
      <c r="C29" s="9">
        <v>3586.2</v>
      </c>
      <c r="D29" s="9">
        <v>4107.5</v>
      </c>
      <c r="E29" s="4"/>
      <c r="F29" s="4"/>
      <c r="G29" s="4"/>
      <c r="H29" s="4"/>
      <c r="I29" s="4"/>
      <c r="J29" s="4"/>
    </row>
    <row r="30" spans="1:10" ht="15.75" x14ac:dyDescent="0.25">
      <c r="A30" s="10" t="s">
        <v>156</v>
      </c>
      <c r="B30" s="9">
        <v>2005.5</v>
      </c>
      <c r="C30" s="9">
        <v>934.8</v>
      </c>
      <c r="D30" s="9">
        <v>1070.7</v>
      </c>
      <c r="E30" s="4"/>
      <c r="F30" s="4"/>
      <c r="G30" s="4"/>
      <c r="H30" s="4"/>
      <c r="I30" s="4"/>
      <c r="J30" s="4"/>
    </row>
    <row r="31" spans="1:10" ht="15.75" x14ac:dyDescent="0.25">
      <c r="A31" s="10" t="s">
        <v>155</v>
      </c>
      <c r="B31" s="9">
        <v>6598.7</v>
      </c>
      <c r="C31" s="9">
        <v>3075.8</v>
      </c>
      <c r="D31" s="9">
        <v>3522.9</v>
      </c>
      <c r="E31" s="4"/>
      <c r="F31" s="4"/>
      <c r="G31" s="4"/>
      <c r="H31" s="4"/>
      <c r="I31" s="4"/>
      <c r="J31" s="4"/>
    </row>
    <row r="32" spans="1:10" ht="15.75" x14ac:dyDescent="0.25">
      <c r="A32" s="10" t="s">
        <v>154</v>
      </c>
      <c r="B32" s="9">
        <v>6980.9</v>
      </c>
      <c r="C32" s="9">
        <v>3254</v>
      </c>
      <c r="D32" s="9">
        <v>3726.9</v>
      </c>
      <c r="E32" s="4"/>
      <c r="F32" s="4"/>
      <c r="G32" s="4"/>
      <c r="H32" s="4"/>
      <c r="I32" s="4"/>
      <c r="J32" s="4"/>
    </row>
    <row r="33" spans="1:10" ht="15.75" x14ac:dyDescent="0.25">
      <c r="A33" s="10" t="s">
        <v>153</v>
      </c>
      <c r="B33" s="9">
        <v>11095.8</v>
      </c>
      <c r="C33" s="9">
        <v>5172</v>
      </c>
      <c r="D33" s="9">
        <v>5923.8</v>
      </c>
      <c r="E33" s="4"/>
      <c r="F33" s="4"/>
      <c r="G33" s="4"/>
      <c r="H33" s="4"/>
      <c r="I33" s="4"/>
      <c r="J33" s="4"/>
    </row>
    <row r="34" spans="1:10" ht="15.75" x14ac:dyDescent="0.25">
      <c r="A34" s="10" t="s">
        <v>152</v>
      </c>
      <c r="B34" s="9">
        <v>2623.5</v>
      </c>
      <c r="C34" s="9">
        <v>1222.9000000000001</v>
      </c>
      <c r="D34" s="9">
        <v>1400.6</v>
      </c>
      <c r="E34" s="4"/>
      <c r="F34" s="4"/>
      <c r="G34" s="4"/>
      <c r="H34" s="4"/>
      <c r="I34" s="4"/>
      <c r="J34" s="4"/>
    </row>
    <row r="35" spans="1:10" ht="15.75" x14ac:dyDescent="0.25">
      <c r="A35" s="10" t="s">
        <v>151</v>
      </c>
      <c r="B35" s="9">
        <v>2361.1</v>
      </c>
      <c r="C35" s="9">
        <v>1100.5</v>
      </c>
      <c r="D35" s="9">
        <v>1260.5999999999999</v>
      </c>
      <c r="E35" s="4"/>
      <c r="F35" s="4"/>
      <c r="G35" s="4"/>
      <c r="H35" s="4"/>
      <c r="I35" s="4"/>
      <c r="J35" s="4"/>
    </row>
    <row r="36" spans="1:10" ht="15.75" x14ac:dyDescent="0.25">
      <c r="A36" s="10" t="s">
        <v>150</v>
      </c>
      <c r="B36" s="9">
        <v>5103.3</v>
      </c>
      <c r="C36" s="9">
        <v>2378.8000000000002</v>
      </c>
      <c r="D36" s="9">
        <v>2724.5</v>
      </c>
      <c r="E36" s="4"/>
      <c r="F36" s="4"/>
      <c r="G36" s="4"/>
      <c r="H36" s="4"/>
      <c r="I36" s="4"/>
      <c r="J36" s="4"/>
    </row>
    <row r="37" spans="1:10" ht="15.75" x14ac:dyDescent="0.25">
      <c r="A37" s="10" t="s">
        <v>149</v>
      </c>
      <c r="B37" s="9">
        <v>10889.8</v>
      </c>
      <c r="C37" s="9">
        <v>5076</v>
      </c>
      <c r="D37" s="9">
        <v>5813.8</v>
      </c>
      <c r="E37" s="4"/>
      <c r="F37" s="4"/>
      <c r="G37" s="4"/>
      <c r="H37" s="4"/>
      <c r="I37" s="4"/>
      <c r="J37" s="4"/>
    </row>
    <row r="38" spans="1:10" ht="15.75" x14ac:dyDescent="0.25">
      <c r="A38" s="10" t="s">
        <v>148</v>
      </c>
      <c r="B38" s="9">
        <v>4042.7</v>
      </c>
      <c r="C38" s="9">
        <v>1884.4</v>
      </c>
      <c r="D38" s="9">
        <v>2158.3000000000002</v>
      </c>
      <c r="E38" s="4"/>
      <c r="F38" s="4"/>
      <c r="G38" s="4"/>
      <c r="H38" s="4"/>
      <c r="I38" s="4"/>
      <c r="J38" s="4"/>
    </row>
    <row r="39" spans="1:10" ht="15.75" x14ac:dyDescent="0.25">
      <c r="A39" s="10" t="s">
        <v>147</v>
      </c>
      <c r="B39" s="9">
        <v>4237.6000000000004</v>
      </c>
      <c r="C39" s="9">
        <v>1975.2</v>
      </c>
      <c r="D39" s="9">
        <v>2262.4</v>
      </c>
      <c r="E39" s="4"/>
      <c r="F39" s="4"/>
      <c r="G39" s="4"/>
      <c r="H39" s="4"/>
      <c r="I39" s="4"/>
      <c r="J39" s="4"/>
    </row>
    <row r="40" spans="1:10" ht="15.75" x14ac:dyDescent="0.25">
      <c r="A40" s="10" t="s">
        <v>12</v>
      </c>
      <c r="B40" s="9">
        <v>9489.2999999999993</v>
      </c>
      <c r="C40" s="9">
        <v>4423.2</v>
      </c>
      <c r="D40" s="9">
        <v>5066.1000000000004</v>
      </c>
      <c r="E40" s="4"/>
      <c r="F40" s="4"/>
      <c r="G40" s="4"/>
      <c r="H40" s="4"/>
      <c r="I40" s="4"/>
      <c r="J40" s="4"/>
    </row>
    <row r="41" spans="1:10" ht="15.75" x14ac:dyDescent="0.25">
      <c r="A41" s="10" t="s">
        <v>10</v>
      </c>
      <c r="B41" s="9">
        <v>6583.9</v>
      </c>
      <c r="C41" s="9">
        <v>3068.9</v>
      </c>
      <c r="D41" s="9">
        <v>3515</v>
      </c>
      <c r="E41" s="4"/>
      <c r="F41" s="4"/>
      <c r="G41" s="4"/>
      <c r="H41" s="4"/>
      <c r="I41" s="4"/>
      <c r="J41" s="4"/>
    </row>
    <row r="42" spans="1:10" ht="15.75" x14ac:dyDescent="0.25">
      <c r="A42" s="10" t="s">
        <v>9</v>
      </c>
      <c r="B42" s="9">
        <v>1789.7</v>
      </c>
      <c r="C42" s="9">
        <v>834.2</v>
      </c>
      <c r="D42" s="9">
        <v>955.5</v>
      </c>
      <c r="E42" s="4"/>
      <c r="F42" s="4"/>
      <c r="G42" s="4"/>
      <c r="H42" s="4"/>
      <c r="I42" s="4"/>
      <c r="J42" s="4"/>
    </row>
    <row r="43" spans="1:10" ht="15.75" x14ac:dyDescent="0.25">
      <c r="A43" s="10" t="s">
        <v>8</v>
      </c>
      <c r="B43" s="9">
        <v>2600.9</v>
      </c>
      <c r="C43" s="9">
        <v>1212.4000000000001</v>
      </c>
      <c r="D43" s="9">
        <v>1388.5</v>
      </c>
      <c r="E43" s="4"/>
      <c r="F43" s="4"/>
      <c r="G43" s="4"/>
      <c r="H43" s="4"/>
      <c r="I43" s="4"/>
      <c r="J43" s="4"/>
    </row>
    <row r="44" spans="1:10" ht="15.75" x14ac:dyDescent="0.25">
      <c r="A44" s="8" t="s">
        <v>7</v>
      </c>
      <c r="B44" s="7">
        <v>140387.20000000001</v>
      </c>
      <c r="C44" s="7">
        <v>65436.5</v>
      </c>
      <c r="D44" s="7">
        <v>74950.7</v>
      </c>
      <c r="E44" s="4"/>
      <c r="F44" s="4"/>
      <c r="G44" s="4"/>
      <c r="H44" s="4"/>
      <c r="I44" s="4"/>
      <c r="J44" s="4"/>
    </row>
    <row r="45" spans="1:10" ht="15.75" x14ac:dyDescent="0.25">
      <c r="A45" s="6" t="s">
        <v>6</v>
      </c>
      <c r="B45" s="5">
        <v>363900.8</v>
      </c>
      <c r="C45" s="5">
        <v>174800.3</v>
      </c>
      <c r="D45" s="5">
        <v>189100.5</v>
      </c>
      <c r="E45" s="4"/>
      <c r="F45" s="4"/>
      <c r="G45" s="4"/>
      <c r="H45" s="4"/>
      <c r="I45" s="4"/>
      <c r="J45" s="4"/>
    </row>
    <row r="46" spans="1:10" ht="12.75" customHeight="1" x14ac:dyDescent="0.25">
      <c r="A46" s="6" t="s">
        <v>5</v>
      </c>
      <c r="B46" s="5"/>
      <c r="C46" s="6"/>
      <c r="D46" s="6"/>
      <c r="E46" s="4"/>
      <c r="F46" s="4"/>
      <c r="G46" s="4"/>
      <c r="H46" s="4"/>
      <c r="I46" s="4"/>
      <c r="J46" s="4"/>
    </row>
    <row r="47" spans="1:10" ht="15.75" x14ac:dyDescent="0.25">
      <c r="A47" s="6" t="s">
        <v>4</v>
      </c>
      <c r="B47" s="5">
        <v>203049.8</v>
      </c>
      <c r="C47" s="5">
        <v>99825.1</v>
      </c>
      <c r="D47" s="5">
        <v>103224.7</v>
      </c>
      <c r="E47" s="4"/>
      <c r="F47" s="4"/>
      <c r="G47" s="4"/>
      <c r="H47" s="4"/>
      <c r="I47" s="4"/>
      <c r="J47" s="4"/>
    </row>
    <row r="48" spans="1:10" ht="15.75" x14ac:dyDescent="0.25">
      <c r="A48" s="6" t="s">
        <v>1</v>
      </c>
      <c r="B48" s="5">
        <v>160851</v>
      </c>
      <c r="C48" s="5">
        <v>74975.199999999997</v>
      </c>
      <c r="D48" s="5">
        <v>85875.8</v>
      </c>
      <c r="E48" s="4"/>
      <c r="F48" s="4"/>
      <c r="G48" s="4"/>
      <c r="H48" s="4"/>
      <c r="I48" s="4"/>
      <c r="J48" s="4"/>
    </row>
    <row r="49" spans="1:10" ht="13.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3.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2.75" customHeight="1" x14ac:dyDescent="0.25">
      <c r="A51" s="3" t="s">
        <v>0</v>
      </c>
      <c r="B51" s="3"/>
      <c r="C51" s="3"/>
      <c r="D51" s="3"/>
      <c r="E51" s="2"/>
      <c r="F51" s="2"/>
      <c r="G51" s="2"/>
      <c r="H51" s="2"/>
      <c r="I51" s="2"/>
      <c r="J51" s="2"/>
    </row>
  </sheetData>
  <mergeCells count="3"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2" style="1" customWidth="1"/>
    <col min="2" max="2" width="26.42578125" style="1" customWidth="1"/>
    <col min="3" max="248" width="9.140625" style="1" customWidth="1"/>
    <col min="249" max="16384" width="9.140625" style="1"/>
  </cols>
  <sheetData>
    <row r="1" spans="1:4" ht="15.75" x14ac:dyDescent="0.25">
      <c r="A1" s="17"/>
      <c r="B1" s="17" t="s">
        <v>254</v>
      </c>
      <c r="C1" s="17"/>
      <c r="D1" s="17"/>
    </row>
    <row r="2" spans="1:4" ht="15.75" x14ac:dyDescent="0.25">
      <c r="A2" s="4"/>
      <c r="B2" s="17" t="s">
        <v>145</v>
      </c>
      <c r="C2" s="4"/>
      <c r="D2" s="4"/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81" customHeight="1" x14ac:dyDescent="0.2">
      <c r="A5" s="68" t="s">
        <v>253</v>
      </c>
      <c r="B5" s="68"/>
      <c r="C5" s="18"/>
      <c r="D5" s="18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7" t="s">
        <v>143</v>
      </c>
      <c r="C7" s="4"/>
      <c r="D7" s="4"/>
    </row>
    <row r="8" spans="1:4" ht="15.75" x14ac:dyDescent="0.25">
      <c r="A8" s="16" t="s">
        <v>142</v>
      </c>
      <c r="B8" s="15" t="s">
        <v>141</v>
      </c>
      <c r="C8" s="4"/>
      <c r="D8" s="4"/>
    </row>
    <row r="9" spans="1:4" ht="15.75" x14ac:dyDescent="0.25">
      <c r="A9" s="8" t="s">
        <v>7</v>
      </c>
      <c r="B9" s="7">
        <v>152100</v>
      </c>
      <c r="C9" s="4"/>
      <c r="D9" s="4"/>
    </row>
    <row r="10" spans="1:4" ht="15.75" x14ac:dyDescent="0.25">
      <c r="A10" s="6" t="s">
        <v>6</v>
      </c>
      <c r="B10" s="5">
        <v>152100</v>
      </c>
      <c r="C10" s="4"/>
      <c r="D10" s="4"/>
    </row>
    <row r="11" spans="1:4" ht="15.75" x14ac:dyDescent="0.25">
      <c r="A11" s="6" t="s">
        <v>5</v>
      </c>
      <c r="B11" s="5"/>
      <c r="C11" s="4"/>
      <c r="D11" s="4"/>
    </row>
    <row r="12" spans="1:4" ht="15.75" x14ac:dyDescent="0.25">
      <c r="A12" s="6" t="s">
        <v>1</v>
      </c>
      <c r="B12" s="5">
        <v>152100</v>
      </c>
      <c r="C12" s="4"/>
      <c r="D12" s="4"/>
    </row>
    <row r="13" spans="1:4" ht="13.5" customHeight="1" x14ac:dyDescent="0.25">
      <c r="A13" s="4"/>
      <c r="B13" s="4"/>
      <c r="C13" s="4"/>
      <c r="D13" s="4"/>
    </row>
    <row r="14" spans="1:4" ht="13.5" customHeight="1" x14ac:dyDescent="0.25">
      <c r="A14" s="4"/>
      <c r="B14" s="4"/>
      <c r="C14" s="4"/>
      <c r="D14" s="4"/>
    </row>
    <row r="15" spans="1:4" ht="12.75" customHeight="1" x14ac:dyDescent="0.25">
      <c r="A15" s="3" t="s">
        <v>0</v>
      </c>
      <c r="B15" s="3"/>
      <c r="C15" s="2"/>
      <c r="D15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view="pageBreakPreview" zoomScaleNormal="100" zoomScaleSheetLayoutView="100" workbookViewId="0">
      <selection activeCell="H18" sqref="H18"/>
    </sheetView>
  </sheetViews>
  <sheetFormatPr defaultColWidth="9.140625" defaultRowHeight="12.75" x14ac:dyDescent="0.2"/>
  <cols>
    <col min="1" max="1" width="34" style="1" customWidth="1"/>
    <col min="2" max="2" width="12.85546875" style="1" customWidth="1"/>
    <col min="3" max="4" width="22.85546875" style="1" customWidth="1"/>
    <col min="5" max="246" width="9.140625" style="1" customWidth="1"/>
    <col min="247" max="16384" width="9.140625" style="1"/>
  </cols>
  <sheetData>
    <row r="1" spans="1:8" ht="15.75" x14ac:dyDescent="0.25">
      <c r="A1" s="17"/>
      <c r="B1" s="11"/>
      <c r="C1" s="17"/>
      <c r="D1" s="17" t="s">
        <v>258</v>
      </c>
      <c r="E1" s="11"/>
      <c r="F1" s="11"/>
      <c r="G1" s="11"/>
      <c r="H1" s="11"/>
    </row>
    <row r="2" spans="1:8" ht="15.75" x14ac:dyDescent="0.25">
      <c r="A2" s="4"/>
      <c r="B2" s="11"/>
      <c r="C2" s="4"/>
      <c r="D2" s="17" t="s">
        <v>145</v>
      </c>
      <c r="E2" s="11"/>
      <c r="F2" s="11"/>
      <c r="G2" s="11"/>
      <c r="H2" s="11"/>
    </row>
    <row r="3" spans="1:8" ht="12.75" customHeight="1" x14ac:dyDescent="0.25">
      <c r="A3" s="4"/>
      <c r="B3" s="4"/>
      <c r="C3" s="4"/>
      <c r="D3" s="4"/>
      <c r="E3" s="11"/>
      <c r="F3" s="11"/>
      <c r="G3" s="11"/>
      <c r="H3" s="11"/>
    </row>
    <row r="4" spans="1:8" ht="12.75" customHeight="1" x14ac:dyDescent="0.25">
      <c r="A4" s="4"/>
      <c r="B4" s="4"/>
      <c r="C4" s="4"/>
      <c r="D4" s="4"/>
      <c r="E4" s="11"/>
      <c r="F4" s="11"/>
      <c r="G4" s="11"/>
      <c r="H4" s="11"/>
    </row>
    <row r="5" spans="1:8" ht="62.25" customHeight="1" x14ac:dyDescent="0.2">
      <c r="A5" s="68" t="s">
        <v>257</v>
      </c>
      <c r="B5" s="68"/>
      <c r="C5" s="68"/>
      <c r="D5" s="68"/>
      <c r="E5" s="11"/>
      <c r="F5" s="11"/>
      <c r="G5" s="11"/>
      <c r="H5" s="11"/>
    </row>
    <row r="6" spans="1:8" ht="12.75" customHeight="1" x14ac:dyDescent="0.25">
      <c r="A6" s="4"/>
      <c r="B6" s="4"/>
      <c r="C6" s="4"/>
      <c r="D6" s="4"/>
      <c r="E6" s="11"/>
      <c r="F6" s="11"/>
      <c r="G6" s="11"/>
      <c r="H6" s="11"/>
    </row>
    <row r="7" spans="1:8" ht="12.75" customHeight="1" x14ac:dyDescent="0.25">
      <c r="A7" s="4"/>
      <c r="B7" s="11"/>
      <c r="C7" s="4"/>
      <c r="D7" s="17" t="s">
        <v>143</v>
      </c>
      <c r="E7" s="11"/>
      <c r="F7" s="11"/>
      <c r="G7" s="11"/>
      <c r="H7" s="11"/>
    </row>
    <row r="8" spans="1:8" ht="12.75" customHeight="1" x14ac:dyDescent="0.25">
      <c r="A8" s="69" t="s">
        <v>142</v>
      </c>
      <c r="B8" s="69" t="s">
        <v>186</v>
      </c>
      <c r="C8" s="71" t="s">
        <v>185</v>
      </c>
      <c r="D8" s="71"/>
      <c r="E8" s="11"/>
      <c r="F8" s="11"/>
      <c r="G8" s="11"/>
      <c r="H8" s="11"/>
    </row>
    <row r="9" spans="1:8" ht="79.5" customHeight="1" x14ac:dyDescent="0.25">
      <c r="A9" s="80"/>
      <c r="B9" s="76"/>
      <c r="C9" s="33" t="s">
        <v>256</v>
      </c>
      <c r="D9" s="15" t="s">
        <v>255</v>
      </c>
      <c r="E9" s="4"/>
      <c r="F9" s="4"/>
      <c r="G9" s="4"/>
      <c r="H9" s="4"/>
    </row>
    <row r="10" spans="1:8" ht="15.75" x14ac:dyDescent="0.25">
      <c r="A10" s="14" t="s">
        <v>140</v>
      </c>
      <c r="B10" s="5">
        <v>5068.8999999999996</v>
      </c>
      <c r="C10" s="5">
        <v>5068.8999999999996</v>
      </c>
      <c r="D10" s="5">
        <v>0</v>
      </c>
      <c r="E10" s="4"/>
      <c r="F10" s="4"/>
      <c r="G10" s="4"/>
      <c r="H10" s="4"/>
    </row>
    <row r="11" spans="1:8" ht="15.75" x14ac:dyDescent="0.25">
      <c r="A11" s="10" t="s">
        <v>138</v>
      </c>
      <c r="B11" s="9">
        <v>5068.8999999999996</v>
      </c>
      <c r="C11" s="10">
        <v>5068.8999999999996</v>
      </c>
      <c r="D11" s="9">
        <v>0</v>
      </c>
      <c r="E11" s="4"/>
      <c r="F11" s="4"/>
      <c r="G11" s="4"/>
      <c r="H11" s="4"/>
    </row>
    <row r="12" spans="1:8" ht="15.75" x14ac:dyDescent="0.25">
      <c r="A12" s="6" t="s">
        <v>108</v>
      </c>
      <c r="B12" s="5">
        <v>15931.8</v>
      </c>
      <c r="C12" s="5">
        <v>15931.8</v>
      </c>
      <c r="D12" s="5">
        <v>0</v>
      </c>
      <c r="E12" s="4"/>
      <c r="F12" s="4"/>
      <c r="G12" s="4"/>
      <c r="H12" s="4"/>
    </row>
    <row r="13" spans="1:8" ht="15.75" x14ac:dyDescent="0.25">
      <c r="A13" s="12" t="s">
        <v>107</v>
      </c>
      <c r="B13" s="13">
        <v>15931.8</v>
      </c>
      <c r="C13" s="12">
        <v>15931.8</v>
      </c>
      <c r="D13" s="9">
        <v>0</v>
      </c>
      <c r="E13" s="4"/>
      <c r="F13" s="4"/>
      <c r="G13" s="4"/>
      <c r="H13" s="4"/>
    </row>
    <row r="14" spans="1:8" ht="15.75" x14ac:dyDescent="0.25">
      <c r="A14" s="6" t="s">
        <v>100</v>
      </c>
      <c r="B14" s="5">
        <v>7952.6</v>
      </c>
      <c r="C14" s="5">
        <v>7952.6</v>
      </c>
      <c r="D14" s="5">
        <v>0</v>
      </c>
      <c r="E14" s="4"/>
      <c r="F14" s="4"/>
      <c r="G14" s="4"/>
      <c r="H14" s="4"/>
    </row>
    <row r="15" spans="1:8" ht="15.75" x14ac:dyDescent="0.25">
      <c r="A15" s="12" t="s">
        <v>98</v>
      </c>
      <c r="B15" s="13">
        <v>7952.6</v>
      </c>
      <c r="C15" s="12">
        <v>7952.6</v>
      </c>
      <c r="D15" s="9">
        <v>0</v>
      </c>
      <c r="E15" s="4"/>
      <c r="F15" s="4"/>
      <c r="G15" s="4"/>
      <c r="H15" s="4"/>
    </row>
    <row r="16" spans="1:8" ht="15.75" x14ac:dyDescent="0.25">
      <c r="A16" s="6" t="s">
        <v>94</v>
      </c>
      <c r="B16" s="5">
        <v>5517.1</v>
      </c>
      <c r="C16" s="5">
        <v>5517.1</v>
      </c>
      <c r="D16" s="5">
        <v>0</v>
      </c>
      <c r="E16" s="4"/>
      <c r="F16" s="4"/>
      <c r="G16" s="4"/>
      <c r="H16" s="4"/>
    </row>
    <row r="17" spans="1:8" ht="15.75" x14ac:dyDescent="0.25">
      <c r="A17" s="12" t="s">
        <v>93</v>
      </c>
      <c r="B17" s="13">
        <v>5517.1</v>
      </c>
      <c r="C17" s="12">
        <v>5517.1</v>
      </c>
      <c r="D17" s="9">
        <v>0</v>
      </c>
      <c r="E17" s="4"/>
      <c r="F17" s="4"/>
      <c r="G17" s="4"/>
      <c r="H17" s="4"/>
    </row>
    <row r="18" spans="1:8" ht="15.75" x14ac:dyDescent="0.25">
      <c r="A18" s="6" t="s">
        <v>85</v>
      </c>
      <c r="B18" s="5">
        <v>12946.9</v>
      </c>
      <c r="C18" s="5">
        <v>12946.9</v>
      </c>
      <c r="D18" s="5">
        <v>0</v>
      </c>
      <c r="E18" s="4"/>
      <c r="F18" s="4"/>
      <c r="G18" s="4"/>
      <c r="H18" s="4"/>
    </row>
    <row r="19" spans="1:8" ht="15.75" x14ac:dyDescent="0.25">
      <c r="A19" s="12" t="s">
        <v>83</v>
      </c>
      <c r="B19" s="13">
        <v>12946.9</v>
      </c>
      <c r="C19" s="12">
        <v>12946.9</v>
      </c>
      <c r="D19" s="9">
        <v>0</v>
      </c>
      <c r="E19" s="4"/>
      <c r="F19" s="4"/>
      <c r="G19" s="4"/>
      <c r="H19" s="4"/>
    </row>
    <row r="20" spans="1:8" ht="15.75" x14ac:dyDescent="0.25">
      <c r="A20" s="6" t="s">
        <v>76</v>
      </c>
      <c r="B20" s="5">
        <v>8115.9</v>
      </c>
      <c r="C20" s="5">
        <v>8115.9</v>
      </c>
      <c r="D20" s="5">
        <v>0</v>
      </c>
      <c r="E20" s="4"/>
      <c r="F20" s="4"/>
      <c r="G20" s="4"/>
      <c r="H20" s="4"/>
    </row>
    <row r="21" spans="1:8" ht="15.75" x14ac:dyDescent="0.25">
      <c r="A21" s="12" t="s">
        <v>75</v>
      </c>
      <c r="B21" s="13">
        <v>8115.9</v>
      </c>
      <c r="C21" s="12">
        <v>8115.9</v>
      </c>
      <c r="D21" s="9">
        <v>0</v>
      </c>
      <c r="E21" s="4"/>
      <c r="F21" s="4"/>
      <c r="G21" s="4"/>
      <c r="H21" s="4"/>
    </row>
    <row r="22" spans="1:8" ht="15.75" x14ac:dyDescent="0.25">
      <c r="A22" s="6" t="s">
        <v>68</v>
      </c>
      <c r="B22" s="5">
        <v>10107.6</v>
      </c>
      <c r="C22" s="5">
        <v>10107.6</v>
      </c>
      <c r="D22" s="5">
        <v>0</v>
      </c>
      <c r="E22" s="4"/>
      <c r="F22" s="4"/>
      <c r="G22" s="4"/>
      <c r="H22" s="4"/>
    </row>
    <row r="23" spans="1:8" ht="15.75" x14ac:dyDescent="0.25">
      <c r="A23" s="12" t="s">
        <v>66</v>
      </c>
      <c r="B23" s="13">
        <v>10107.6</v>
      </c>
      <c r="C23" s="12">
        <v>10107.6</v>
      </c>
      <c r="D23" s="9">
        <v>0</v>
      </c>
      <c r="E23" s="4"/>
      <c r="F23" s="4"/>
      <c r="G23" s="4"/>
      <c r="H23" s="4"/>
    </row>
    <row r="24" spans="1:8" ht="15.75" x14ac:dyDescent="0.25">
      <c r="A24" s="6" t="s">
        <v>46</v>
      </c>
      <c r="B24" s="5">
        <v>5894.5</v>
      </c>
      <c r="C24" s="5">
        <v>5894.5</v>
      </c>
      <c r="D24" s="5">
        <v>0</v>
      </c>
      <c r="E24" s="4"/>
      <c r="F24" s="4"/>
      <c r="G24" s="4"/>
      <c r="H24" s="4"/>
    </row>
    <row r="25" spans="1:8" ht="15.75" x14ac:dyDescent="0.25">
      <c r="A25" s="12" t="s">
        <v>45</v>
      </c>
      <c r="B25" s="13">
        <v>5894.5</v>
      </c>
      <c r="C25" s="12">
        <v>5894.5</v>
      </c>
      <c r="D25" s="9">
        <v>0</v>
      </c>
      <c r="E25" s="4"/>
      <c r="F25" s="4"/>
      <c r="G25" s="4"/>
      <c r="H25" s="4"/>
    </row>
    <row r="26" spans="1:8" ht="15.75" x14ac:dyDescent="0.25">
      <c r="A26" s="6" t="s">
        <v>44</v>
      </c>
      <c r="B26" s="5">
        <v>11955.4</v>
      </c>
      <c r="C26" s="5">
        <v>11955.4</v>
      </c>
      <c r="D26" s="5">
        <v>0</v>
      </c>
      <c r="E26" s="4"/>
      <c r="F26" s="4"/>
      <c r="G26" s="4"/>
      <c r="H26" s="4"/>
    </row>
    <row r="27" spans="1:8" ht="15.75" x14ac:dyDescent="0.25">
      <c r="A27" s="12" t="s">
        <v>43</v>
      </c>
      <c r="B27" s="13">
        <v>6973.9</v>
      </c>
      <c r="C27" s="12">
        <v>6973.9</v>
      </c>
      <c r="D27" s="9">
        <v>0</v>
      </c>
      <c r="E27" s="4"/>
      <c r="F27" s="4"/>
      <c r="G27" s="4"/>
      <c r="H27" s="4"/>
    </row>
    <row r="28" spans="1:8" ht="15.75" x14ac:dyDescent="0.25">
      <c r="A28" s="10" t="s">
        <v>42</v>
      </c>
      <c r="B28" s="9">
        <v>4981.5</v>
      </c>
      <c r="C28" s="10">
        <v>4981.5</v>
      </c>
      <c r="D28" s="9">
        <v>0</v>
      </c>
      <c r="E28" s="4"/>
      <c r="F28" s="4"/>
      <c r="G28" s="4"/>
      <c r="H28" s="4"/>
    </row>
    <row r="29" spans="1:8" ht="15.75" x14ac:dyDescent="0.25">
      <c r="A29" s="6" t="s">
        <v>36</v>
      </c>
      <c r="B29" s="5">
        <v>12040.6</v>
      </c>
      <c r="C29" s="5">
        <v>12040.6</v>
      </c>
      <c r="D29" s="5">
        <v>0</v>
      </c>
      <c r="E29" s="4"/>
      <c r="F29" s="4"/>
      <c r="G29" s="4"/>
      <c r="H29" s="4"/>
    </row>
    <row r="30" spans="1:8" ht="15.75" x14ac:dyDescent="0.25">
      <c r="A30" s="10" t="s">
        <v>33</v>
      </c>
      <c r="B30" s="9">
        <v>12040.6</v>
      </c>
      <c r="C30" s="10">
        <v>12040.6</v>
      </c>
      <c r="D30" s="9">
        <v>0</v>
      </c>
      <c r="E30" s="4"/>
      <c r="F30" s="4"/>
      <c r="G30" s="4"/>
      <c r="H30" s="4"/>
    </row>
    <row r="31" spans="1:8" ht="15.75" x14ac:dyDescent="0.25">
      <c r="A31" s="6" t="s">
        <v>30</v>
      </c>
      <c r="B31" s="5">
        <v>930.6</v>
      </c>
      <c r="C31" s="5">
        <v>930.6</v>
      </c>
      <c r="D31" s="5">
        <v>0</v>
      </c>
      <c r="E31" s="4"/>
      <c r="F31" s="4"/>
      <c r="G31" s="4"/>
      <c r="H31" s="4"/>
    </row>
    <row r="32" spans="1:8" ht="15.75" x14ac:dyDescent="0.25">
      <c r="A32" s="12" t="s">
        <v>29</v>
      </c>
      <c r="B32" s="13">
        <v>930.6</v>
      </c>
      <c r="C32" s="12">
        <v>930.6</v>
      </c>
      <c r="D32" s="9">
        <v>0</v>
      </c>
      <c r="E32" s="4"/>
      <c r="F32" s="4"/>
      <c r="G32" s="4"/>
      <c r="H32" s="4"/>
    </row>
    <row r="33" spans="1:8" ht="15.75" x14ac:dyDescent="0.25">
      <c r="A33" s="6" t="s">
        <v>18</v>
      </c>
      <c r="B33" s="5">
        <v>16946.8</v>
      </c>
      <c r="C33" s="5">
        <v>16946.8</v>
      </c>
      <c r="D33" s="5">
        <v>0</v>
      </c>
      <c r="E33" s="4"/>
      <c r="F33" s="4"/>
      <c r="G33" s="4"/>
      <c r="H33" s="4"/>
    </row>
    <row r="34" spans="1:8" ht="15.75" x14ac:dyDescent="0.25">
      <c r="A34" s="12" t="s">
        <v>16</v>
      </c>
      <c r="B34" s="13">
        <v>16946.8</v>
      </c>
      <c r="C34" s="12">
        <v>16946.8</v>
      </c>
      <c r="D34" s="9">
        <v>0</v>
      </c>
      <c r="E34" s="4"/>
      <c r="F34" s="4"/>
      <c r="G34" s="4"/>
      <c r="H34" s="4"/>
    </row>
    <row r="35" spans="1:8" ht="15.75" x14ac:dyDescent="0.25">
      <c r="A35" s="10" t="s">
        <v>10</v>
      </c>
      <c r="B35" s="9">
        <v>68490.5</v>
      </c>
      <c r="C35" s="9">
        <v>0</v>
      </c>
      <c r="D35" s="9">
        <v>68490.5</v>
      </c>
      <c r="E35" s="4"/>
      <c r="F35" s="4"/>
      <c r="G35" s="4"/>
      <c r="H35" s="4"/>
    </row>
    <row r="36" spans="1:8" ht="15.75" x14ac:dyDescent="0.25">
      <c r="A36" s="8" t="s">
        <v>7</v>
      </c>
      <c r="B36" s="7">
        <v>366561.9</v>
      </c>
      <c r="C36" s="7">
        <v>20133.099999999999</v>
      </c>
      <c r="D36" s="7">
        <v>346428.8</v>
      </c>
      <c r="E36" s="4"/>
      <c r="F36" s="4"/>
      <c r="G36" s="4"/>
      <c r="H36" s="4"/>
    </row>
    <row r="37" spans="1:8" ht="15.75" x14ac:dyDescent="0.25">
      <c r="A37" s="6" t="s">
        <v>6</v>
      </c>
      <c r="B37" s="5">
        <v>548461.10000000009</v>
      </c>
      <c r="C37" s="5">
        <v>133541.80000000002</v>
      </c>
      <c r="D37" s="5">
        <v>414919.3</v>
      </c>
      <c r="E37" s="4"/>
      <c r="F37" s="4"/>
      <c r="G37" s="4"/>
      <c r="H37" s="4"/>
    </row>
    <row r="38" spans="1:8" ht="15.75" x14ac:dyDescent="0.25">
      <c r="A38" s="6" t="s">
        <v>5</v>
      </c>
      <c r="B38" s="5"/>
      <c r="C38" s="6"/>
      <c r="D38" s="6"/>
      <c r="E38" s="4"/>
      <c r="F38" s="4"/>
      <c r="G38" s="4"/>
      <c r="H38" s="4"/>
    </row>
    <row r="39" spans="1:8" ht="15.75" x14ac:dyDescent="0.25">
      <c r="A39" s="6" t="s">
        <v>3</v>
      </c>
      <c r="B39" s="5">
        <v>113408.70000000001</v>
      </c>
      <c r="C39" s="5">
        <v>113408.70000000001</v>
      </c>
      <c r="D39" s="5">
        <v>0</v>
      </c>
      <c r="E39" s="4"/>
      <c r="F39" s="4"/>
      <c r="G39" s="4"/>
      <c r="H39" s="4"/>
    </row>
    <row r="40" spans="1:8" ht="15.75" x14ac:dyDescent="0.25">
      <c r="A40" s="6" t="s">
        <v>1</v>
      </c>
      <c r="B40" s="5">
        <v>435052.4</v>
      </c>
      <c r="C40" s="5">
        <v>20133.099999999999</v>
      </c>
      <c r="D40" s="5">
        <v>414919.3</v>
      </c>
      <c r="E40" s="4"/>
      <c r="F40" s="4"/>
      <c r="G40" s="4"/>
      <c r="H40" s="4"/>
    </row>
    <row r="41" spans="1:8" ht="13.5" customHeight="1" x14ac:dyDescent="0.25">
      <c r="A41" s="4"/>
      <c r="B41" s="4"/>
      <c r="C41" s="4"/>
      <c r="D41" s="4"/>
      <c r="E41" s="4"/>
      <c r="F41" s="4"/>
      <c r="G41" s="4"/>
      <c r="H41" s="4"/>
    </row>
    <row r="42" spans="1:8" ht="13.5" customHeight="1" x14ac:dyDescent="0.25">
      <c r="A42" s="4"/>
      <c r="B42" s="4"/>
      <c r="C42" s="4"/>
      <c r="D42" s="4"/>
      <c r="E42" s="4"/>
      <c r="F42" s="4"/>
      <c r="G42" s="4"/>
      <c r="H42" s="4"/>
    </row>
    <row r="43" spans="1:8" ht="12.75" customHeight="1" x14ac:dyDescent="0.25">
      <c r="A43" s="3" t="s">
        <v>0</v>
      </c>
      <c r="B43" s="3"/>
      <c r="C43" s="3"/>
      <c r="D43" s="3"/>
      <c r="E43" s="2"/>
      <c r="F43" s="2"/>
      <c r="G43" s="2"/>
      <c r="H43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260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46.5" customHeight="1" x14ac:dyDescent="0.2">
      <c r="A5" s="68" t="s">
        <v>259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6" t="s">
        <v>136</v>
      </c>
      <c r="B9" s="5">
        <v>53866.1</v>
      </c>
      <c r="C9" s="4"/>
    </row>
    <row r="10" spans="1:3" ht="15.75" x14ac:dyDescent="0.25">
      <c r="A10" s="12" t="s">
        <v>135</v>
      </c>
      <c r="B10" s="13">
        <v>53866.1</v>
      </c>
      <c r="C10" s="4"/>
    </row>
    <row r="11" spans="1:3" ht="15.75" x14ac:dyDescent="0.25">
      <c r="A11" s="6" t="s">
        <v>108</v>
      </c>
      <c r="B11" s="5">
        <v>1034.3</v>
      </c>
      <c r="C11" s="4"/>
    </row>
    <row r="12" spans="1:3" ht="15.75" x14ac:dyDescent="0.25">
      <c r="A12" s="10" t="s">
        <v>104</v>
      </c>
      <c r="B12" s="9">
        <v>1034.3</v>
      </c>
      <c r="C12" s="4"/>
    </row>
    <row r="13" spans="1:3" ht="15.75" x14ac:dyDescent="0.25">
      <c r="A13" s="6" t="s">
        <v>100</v>
      </c>
      <c r="B13" s="5">
        <v>16363</v>
      </c>
      <c r="C13" s="4"/>
    </row>
    <row r="14" spans="1:3" ht="15.75" x14ac:dyDescent="0.25">
      <c r="A14" s="12" t="s">
        <v>98</v>
      </c>
      <c r="B14" s="13">
        <v>16363</v>
      </c>
      <c r="C14" s="4"/>
    </row>
    <row r="15" spans="1:3" ht="15.75" x14ac:dyDescent="0.25">
      <c r="A15" s="6" t="s">
        <v>96</v>
      </c>
      <c r="B15" s="5">
        <v>13121.6</v>
      </c>
      <c r="C15" s="4"/>
    </row>
    <row r="16" spans="1:3" ht="15.75" x14ac:dyDescent="0.25">
      <c r="A16" s="12" t="s">
        <v>95</v>
      </c>
      <c r="B16" s="13">
        <v>13121.6</v>
      </c>
      <c r="C16" s="4"/>
    </row>
    <row r="17" spans="1:3" ht="15.75" x14ac:dyDescent="0.25">
      <c r="A17" s="6" t="s">
        <v>94</v>
      </c>
      <c r="B17" s="5">
        <v>9608.7000000000007</v>
      </c>
      <c r="C17" s="4"/>
    </row>
    <row r="18" spans="1:3" ht="15.75" x14ac:dyDescent="0.25">
      <c r="A18" s="12" t="s">
        <v>93</v>
      </c>
      <c r="B18" s="13">
        <v>9608.7000000000007</v>
      </c>
      <c r="C18" s="4"/>
    </row>
    <row r="19" spans="1:3" ht="15.75" x14ac:dyDescent="0.25">
      <c r="A19" s="6" t="s">
        <v>85</v>
      </c>
      <c r="B19" s="5">
        <v>13264.5</v>
      </c>
      <c r="C19" s="4"/>
    </row>
    <row r="20" spans="1:3" ht="15.75" x14ac:dyDescent="0.25">
      <c r="A20" s="12" t="s">
        <v>83</v>
      </c>
      <c r="B20" s="13">
        <v>6337</v>
      </c>
      <c r="C20" s="4"/>
    </row>
    <row r="21" spans="1:3" ht="15.75" x14ac:dyDescent="0.25">
      <c r="A21" s="10" t="s">
        <v>82</v>
      </c>
      <c r="B21" s="9">
        <v>6927.5</v>
      </c>
      <c r="C21" s="4"/>
    </row>
    <row r="22" spans="1:3" ht="15.75" x14ac:dyDescent="0.25">
      <c r="A22" s="6" t="s">
        <v>81</v>
      </c>
      <c r="B22" s="5">
        <v>60290.2</v>
      </c>
      <c r="C22" s="4"/>
    </row>
    <row r="23" spans="1:3" ht="15.75" x14ac:dyDescent="0.25">
      <c r="A23" s="12" t="s">
        <v>79</v>
      </c>
      <c r="B23" s="13">
        <v>60290.2</v>
      </c>
      <c r="C23" s="4"/>
    </row>
    <row r="24" spans="1:3" ht="15.75" x14ac:dyDescent="0.25">
      <c r="A24" s="6" t="s">
        <v>76</v>
      </c>
      <c r="B24" s="5">
        <v>15829.1</v>
      </c>
      <c r="C24" s="4"/>
    </row>
    <row r="25" spans="1:3" ht="15.75" x14ac:dyDescent="0.25">
      <c r="A25" s="12" t="s">
        <v>75</v>
      </c>
      <c r="B25" s="13">
        <v>15829.1</v>
      </c>
      <c r="C25" s="4"/>
    </row>
    <row r="26" spans="1:3" ht="15.75" x14ac:dyDescent="0.25">
      <c r="A26" s="6" t="s">
        <v>71</v>
      </c>
      <c r="B26" s="5">
        <v>4236.8999999999996</v>
      </c>
      <c r="C26" s="4"/>
    </row>
    <row r="27" spans="1:3" ht="15.75" x14ac:dyDescent="0.25">
      <c r="A27" s="10" t="s">
        <v>69</v>
      </c>
      <c r="B27" s="9">
        <v>4236.8999999999996</v>
      </c>
      <c r="C27" s="4"/>
    </row>
    <row r="28" spans="1:3" ht="15.75" x14ac:dyDescent="0.25">
      <c r="A28" s="6" t="s">
        <v>68</v>
      </c>
      <c r="B28" s="5">
        <v>10637</v>
      </c>
      <c r="C28" s="4"/>
    </row>
    <row r="29" spans="1:3" ht="15.75" x14ac:dyDescent="0.25">
      <c r="A29" s="12" t="s">
        <v>66</v>
      </c>
      <c r="B29" s="13">
        <v>10637</v>
      </c>
      <c r="C29" s="4"/>
    </row>
    <row r="30" spans="1:3" ht="15.75" x14ac:dyDescent="0.25">
      <c r="A30" s="6" t="s">
        <v>65</v>
      </c>
      <c r="B30" s="5">
        <v>2368.1999999999998</v>
      </c>
      <c r="C30" s="4"/>
    </row>
    <row r="31" spans="1:3" ht="15.75" x14ac:dyDescent="0.25">
      <c r="A31" s="10" t="s">
        <v>63</v>
      </c>
      <c r="B31" s="9">
        <v>2368.1999999999998</v>
      </c>
      <c r="C31" s="4"/>
    </row>
    <row r="32" spans="1:3" ht="15.75" x14ac:dyDescent="0.25">
      <c r="A32" s="6" t="s">
        <v>61</v>
      </c>
      <c r="B32" s="5">
        <v>4359.6000000000004</v>
      </c>
      <c r="C32" s="4"/>
    </row>
    <row r="33" spans="1:3" ht="15.75" x14ac:dyDescent="0.25">
      <c r="A33" s="10" t="s">
        <v>59</v>
      </c>
      <c r="B33" s="9">
        <v>3798.5</v>
      </c>
      <c r="C33" s="4"/>
    </row>
    <row r="34" spans="1:3" ht="15.75" x14ac:dyDescent="0.25">
      <c r="A34" s="10" t="s">
        <v>58</v>
      </c>
      <c r="B34" s="9">
        <v>561.1</v>
      </c>
      <c r="C34" s="4"/>
    </row>
    <row r="35" spans="1:3" ht="15.75" x14ac:dyDescent="0.25">
      <c r="A35" s="6" t="s">
        <v>49</v>
      </c>
      <c r="B35" s="5">
        <v>26269.3</v>
      </c>
      <c r="C35" s="4"/>
    </row>
    <row r="36" spans="1:3" ht="15.75" x14ac:dyDescent="0.25">
      <c r="A36" s="12" t="s">
        <v>47</v>
      </c>
      <c r="B36" s="13">
        <v>26269.3</v>
      </c>
      <c r="C36" s="4"/>
    </row>
    <row r="37" spans="1:3" ht="15.75" x14ac:dyDescent="0.25">
      <c r="A37" s="6" t="s">
        <v>46</v>
      </c>
      <c r="B37" s="5">
        <v>41643.1</v>
      </c>
      <c r="C37" s="4"/>
    </row>
    <row r="38" spans="1:3" ht="15.75" x14ac:dyDescent="0.25">
      <c r="A38" s="12" t="s">
        <v>45</v>
      </c>
      <c r="B38" s="13">
        <v>41643.1</v>
      </c>
      <c r="C38" s="4"/>
    </row>
    <row r="39" spans="1:3" ht="15.75" x14ac:dyDescent="0.25">
      <c r="A39" s="6" t="s">
        <v>44</v>
      </c>
      <c r="B39" s="5">
        <v>43754.2</v>
      </c>
      <c r="C39" s="4"/>
    </row>
    <row r="40" spans="1:3" ht="15.75" x14ac:dyDescent="0.25">
      <c r="A40" s="12" t="s">
        <v>43</v>
      </c>
      <c r="B40" s="13">
        <v>43754.2</v>
      </c>
      <c r="C40" s="4"/>
    </row>
    <row r="41" spans="1:3" ht="15.75" x14ac:dyDescent="0.25">
      <c r="A41" s="6" t="s">
        <v>36</v>
      </c>
      <c r="B41" s="5">
        <v>16361.599999999999</v>
      </c>
      <c r="C41" s="4"/>
    </row>
    <row r="42" spans="1:3" ht="15.75" x14ac:dyDescent="0.25">
      <c r="A42" s="10" t="s">
        <v>34</v>
      </c>
      <c r="B42" s="9">
        <v>5509.7</v>
      </c>
      <c r="C42" s="4"/>
    </row>
    <row r="43" spans="1:3" ht="15.75" x14ac:dyDescent="0.25">
      <c r="A43" s="10" t="s">
        <v>33</v>
      </c>
      <c r="B43" s="9">
        <v>10851.9</v>
      </c>
      <c r="C43" s="4"/>
    </row>
    <row r="44" spans="1:3" ht="15.75" x14ac:dyDescent="0.25">
      <c r="A44" s="6" t="s">
        <v>30</v>
      </c>
      <c r="B44" s="5">
        <v>13838.5</v>
      </c>
      <c r="C44" s="4"/>
    </row>
    <row r="45" spans="1:3" ht="15.75" x14ac:dyDescent="0.25">
      <c r="A45" s="12" t="s">
        <v>29</v>
      </c>
      <c r="B45" s="13">
        <v>7642.2</v>
      </c>
      <c r="C45" s="4"/>
    </row>
    <row r="46" spans="1:3" ht="15.75" x14ac:dyDescent="0.25">
      <c r="A46" s="10" t="s">
        <v>28</v>
      </c>
      <c r="B46" s="9">
        <v>6196.3</v>
      </c>
      <c r="C46" s="4"/>
    </row>
    <row r="47" spans="1:3" ht="15.75" x14ac:dyDescent="0.25">
      <c r="A47" s="6" t="s">
        <v>27</v>
      </c>
      <c r="B47" s="5">
        <v>12907.2</v>
      </c>
      <c r="C47" s="4"/>
    </row>
    <row r="48" spans="1:3" ht="15.75" x14ac:dyDescent="0.25">
      <c r="A48" s="12" t="s">
        <v>26</v>
      </c>
      <c r="B48" s="13">
        <v>9878.7000000000007</v>
      </c>
      <c r="C48" s="4"/>
    </row>
    <row r="49" spans="1:3" ht="15.75" x14ac:dyDescent="0.25">
      <c r="A49" s="10" t="s">
        <v>25</v>
      </c>
      <c r="B49" s="9">
        <v>3028.5</v>
      </c>
      <c r="C49" s="4"/>
    </row>
    <row r="50" spans="1:3" ht="15.75" x14ac:dyDescent="0.25">
      <c r="A50" s="6" t="s">
        <v>20</v>
      </c>
      <c r="B50" s="5">
        <v>8868</v>
      </c>
      <c r="C50" s="4"/>
    </row>
    <row r="51" spans="1:3" ht="15.75" x14ac:dyDescent="0.25">
      <c r="A51" s="12" t="s">
        <v>19</v>
      </c>
      <c r="B51" s="13">
        <v>8868</v>
      </c>
      <c r="C51" s="4"/>
    </row>
    <row r="52" spans="1:3" ht="15.75" x14ac:dyDescent="0.25">
      <c r="A52" s="6" t="s">
        <v>18</v>
      </c>
      <c r="B52" s="5">
        <v>21832.3</v>
      </c>
      <c r="C52" s="4"/>
    </row>
    <row r="53" spans="1:3" ht="15.75" x14ac:dyDescent="0.25">
      <c r="A53" s="12" t="s">
        <v>16</v>
      </c>
      <c r="B53" s="13">
        <v>21832.3</v>
      </c>
      <c r="C53" s="4"/>
    </row>
    <row r="54" spans="1:3" ht="15.75" x14ac:dyDescent="0.25">
      <c r="A54" s="10" t="s">
        <v>12</v>
      </c>
      <c r="B54" s="9">
        <v>33790.300000000003</v>
      </c>
      <c r="C54" s="4"/>
    </row>
    <row r="55" spans="1:3" ht="15.75" x14ac:dyDescent="0.25">
      <c r="A55" s="10" t="s">
        <v>8</v>
      </c>
      <c r="B55" s="9">
        <v>26562</v>
      </c>
      <c r="C55" s="4"/>
    </row>
    <row r="56" spans="1:3" ht="15.75" x14ac:dyDescent="0.25">
      <c r="A56" s="6" t="s">
        <v>6</v>
      </c>
      <c r="B56" s="5">
        <v>450805.69999999995</v>
      </c>
      <c r="C56" s="4"/>
    </row>
    <row r="57" spans="1:3" ht="15.75" x14ac:dyDescent="0.25">
      <c r="A57" s="6" t="s">
        <v>5</v>
      </c>
      <c r="B57" s="5"/>
      <c r="C57" s="4"/>
    </row>
    <row r="58" spans="1:3" ht="15.75" x14ac:dyDescent="0.25">
      <c r="A58" s="6" t="s">
        <v>3</v>
      </c>
      <c r="B58" s="5">
        <v>390453.4</v>
      </c>
      <c r="C58" s="4"/>
    </row>
    <row r="59" spans="1:3" ht="15.75" x14ac:dyDescent="0.25">
      <c r="A59" s="6" t="s">
        <v>1</v>
      </c>
      <c r="B59" s="5">
        <v>60352.3</v>
      </c>
      <c r="C59" s="4"/>
    </row>
    <row r="60" spans="1:3" ht="13.5" customHeight="1" x14ac:dyDescent="0.25">
      <c r="A60" s="4"/>
      <c r="B60" s="4"/>
      <c r="C60" s="4"/>
    </row>
    <row r="61" spans="1:3" ht="13.5" customHeight="1" x14ac:dyDescent="0.25">
      <c r="A61" s="4"/>
      <c r="B61" s="4"/>
      <c r="C61" s="4"/>
    </row>
    <row r="62" spans="1:3" ht="12.75" customHeight="1" x14ac:dyDescent="0.25">
      <c r="A62" s="3" t="s">
        <v>0</v>
      </c>
      <c r="B62" s="3"/>
      <c r="C6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262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88.5" customHeight="1" x14ac:dyDescent="0.2">
      <c r="A5" s="68" t="s">
        <v>261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6" t="s">
        <v>136</v>
      </c>
      <c r="B9" s="5">
        <v>60798.8</v>
      </c>
      <c r="C9" s="4"/>
    </row>
    <row r="10" spans="1:3" ht="15.75" x14ac:dyDescent="0.25">
      <c r="A10" s="12" t="s">
        <v>135</v>
      </c>
      <c r="B10" s="13">
        <v>60798.8</v>
      </c>
      <c r="C10" s="4"/>
    </row>
    <row r="11" spans="1:3" ht="15.75" x14ac:dyDescent="0.25">
      <c r="A11" s="6" t="s">
        <v>108</v>
      </c>
      <c r="B11" s="5">
        <v>3486.7</v>
      </c>
      <c r="C11" s="4"/>
    </row>
    <row r="12" spans="1:3" ht="15.75" x14ac:dyDescent="0.25">
      <c r="A12" s="10" t="s">
        <v>104</v>
      </c>
      <c r="B12" s="9">
        <v>3486.7</v>
      </c>
      <c r="C12" s="4"/>
    </row>
    <row r="13" spans="1:3" ht="15.75" x14ac:dyDescent="0.25">
      <c r="A13" s="6" t="s">
        <v>100</v>
      </c>
      <c r="B13" s="5">
        <v>18469</v>
      </c>
      <c r="C13" s="4"/>
    </row>
    <row r="14" spans="1:3" ht="15.75" x14ac:dyDescent="0.25">
      <c r="A14" s="12" t="s">
        <v>98</v>
      </c>
      <c r="B14" s="13">
        <v>18469</v>
      </c>
      <c r="C14" s="4"/>
    </row>
    <row r="15" spans="1:3" ht="15.75" x14ac:dyDescent="0.25">
      <c r="A15" s="6" t="s">
        <v>96</v>
      </c>
      <c r="B15" s="5">
        <v>14810.4</v>
      </c>
      <c r="C15" s="4"/>
    </row>
    <row r="16" spans="1:3" ht="15.75" x14ac:dyDescent="0.25">
      <c r="A16" s="12" t="s">
        <v>95</v>
      </c>
      <c r="B16" s="13">
        <v>14810.4</v>
      </c>
      <c r="C16" s="4"/>
    </row>
    <row r="17" spans="1:3" ht="15.75" x14ac:dyDescent="0.25">
      <c r="A17" s="6" t="s">
        <v>94</v>
      </c>
      <c r="B17" s="5">
        <v>10845.4</v>
      </c>
      <c r="C17" s="4"/>
    </row>
    <row r="18" spans="1:3" ht="15.75" x14ac:dyDescent="0.25">
      <c r="A18" s="12" t="s">
        <v>93</v>
      </c>
      <c r="B18" s="13">
        <v>10845.4</v>
      </c>
      <c r="C18" s="4"/>
    </row>
    <row r="19" spans="1:3" ht="15.75" x14ac:dyDescent="0.25">
      <c r="A19" s="6" t="s">
        <v>85</v>
      </c>
      <c r="B19" s="5">
        <v>14971.7</v>
      </c>
      <c r="C19" s="4"/>
    </row>
    <row r="20" spans="1:3" ht="15.75" x14ac:dyDescent="0.25">
      <c r="A20" s="12" t="s">
        <v>83</v>
      </c>
      <c r="B20" s="13">
        <v>7152.6</v>
      </c>
      <c r="C20" s="4"/>
    </row>
    <row r="21" spans="1:3" ht="15.75" x14ac:dyDescent="0.25">
      <c r="A21" s="10" t="s">
        <v>82</v>
      </c>
      <c r="B21" s="9">
        <v>7819.1</v>
      </c>
      <c r="C21" s="4"/>
    </row>
    <row r="22" spans="1:3" ht="15.75" x14ac:dyDescent="0.25">
      <c r="A22" s="6" t="s">
        <v>81</v>
      </c>
      <c r="B22" s="5">
        <v>106110.6</v>
      </c>
      <c r="C22" s="4"/>
    </row>
    <row r="23" spans="1:3" ht="15.75" x14ac:dyDescent="0.25">
      <c r="A23" s="12" t="s">
        <v>79</v>
      </c>
      <c r="B23" s="13">
        <v>106110.6</v>
      </c>
      <c r="C23" s="4"/>
    </row>
    <row r="24" spans="1:3" ht="15.75" x14ac:dyDescent="0.25">
      <c r="A24" s="6" t="s">
        <v>76</v>
      </c>
      <c r="B24" s="5">
        <v>17866.3</v>
      </c>
      <c r="C24" s="4"/>
    </row>
    <row r="25" spans="1:3" ht="15.75" x14ac:dyDescent="0.25">
      <c r="A25" s="12" t="s">
        <v>75</v>
      </c>
      <c r="B25" s="13">
        <v>17866.3</v>
      </c>
      <c r="C25" s="4"/>
    </row>
    <row r="26" spans="1:3" ht="15.75" x14ac:dyDescent="0.25">
      <c r="A26" s="6" t="s">
        <v>71</v>
      </c>
      <c r="B26" s="5">
        <v>4782.2</v>
      </c>
      <c r="C26" s="4"/>
    </row>
    <row r="27" spans="1:3" ht="15.75" x14ac:dyDescent="0.25">
      <c r="A27" s="10" t="s">
        <v>69</v>
      </c>
      <c r="B27" s="9">
        <v>4782.2</v>
      </c>
      <c r="C27" s="4"/>
    </row>
    <row r="28" spans="1:3" ht="15.75" x14ac:dyDescent="0.25">
      <c r="A28" s="6" t="s">
        <v>68</v>
      </c>
      <c r="B28" s="5">
        <v>12006.1</v>
      </c>
      <c r="C28" s="4"/>
    </row>
    <row r="29" spans="1:3" ht="15.75" x14ac:dyDescent="0.25">
      <c r="A29" s="12" t="s">
        <v>66</v>
      </c>
      <c r="B29" s="13">
        <v>12006.1</v>
      </c>
      <c r="C29" s="4"/>
    </row>
    <row r="30" spans="1:3" ht="15.75" x14ac:dyDescent="0.25">
      <c r="A30" s="6" t="s">
        <v>65</v>
      </c>
      <c r="B30" s="5">
        <v>7983.2</v>
      </c>
      <c r="C30" s="4"/>
    </row>
    <row r="31" spans="1:3" ht="15.75" x14ac:dyDescent="0.25">
      <c r="A31" s="10" t="s">
        <v>63</v>
      </c>
      <c r="B31" s="9">
        <v>7983.2</v>
      </c>
      <c r="C31" s="4"/>
    </row>
    <row r="32" spans="1:3" ht="15.75" x14ac:dyDescent="0.25">
      <c r="A32" s="6" t="s">
        <v>61</v>
      </c>
      <c r="B32" s="5">
        <v>14696</v>
      </c>
      <c r="C32" s="4"/>
    </row>
    <row r="33" spans="1:3" ht="15.75" x14ac:dyDescent="0.25">
      <c r="A33" s="10" t="s">
        <v>59</v>
      </c>
      <c r="B33" s="9">
        <v>12804.5</v>
      </c>
      <c r="C33" s="4"/>
    </row>
    <row r="34" spans="1:3" ht="15.75" x14ac:dyDescent="0.25">
      <c r="A34" s="10" t="s">
        <v>58</v>
      </c>
      <c r="B34" s="9">
        <v>1891.5</v>
      </c>
      <c r="C34" s="4"/>
    </row>
    <row r="35" spans="1:3" ht="15.75" x14ac:dyDescent="0.25">
      <c r="A35" s="6" t="s">
        <v>49</v>
      </c>
      <c r="B35" s="5">
        <v>29650.2</v>
      </c>
      <c r="C35" s="4"/>
    </row>
    <row r="36" spans="1:3" ht="15.75" x14ac:dyDescent="0.25">
      <c r="A36" s="12" t="s">
        <v>47</v>
      </c>
      <c r="B36" s="13">
        <v>29650.2</v>
      </c>
      <c r="C36" s="4"/>
    </row>
    <row r="37" spans="1:3" ht="15.75" x14ac:dyDescent="0.25">
      <c r="A37" s="6" t="s">
        <v>46</v>
      </c>
      <c r="B37" s="5">
        <v>47002.7</v>
      </c>
      <c r="C37" s="4"/>
    </row>
    <row r="38" spans="1:3" ht="15.75" x14ac:dyDescent="0.25">
      <c r="A38" s="12" t="s">
        <v>45</v>
      </c>
      <c r="B38" s="13">
        <v>47002.7</v>
      </c>
      <c r="C38" s="4"/>
    </row>
    <row r="39" spans="1:3" ht="15.75" x14ac:dyDescent="0.25">
      <c r="A39" s="6" t="s">
        <v>44</v>
      </c>
      <c r="B39" s="5">
        <v>49385.5</v>
      </c>
      <c r="C39" s="4"/>
    </row>
    <row r="40" spans="1:3" ht="15.75" x14ac:dyDescent="0.25">
      <c r="A40" s="12" t="s">
        <v>43</v>
      </c>
      <c r="B40" s="13">
        <v>49385.5</v>
      </c>
      <c r="C40" s="4"/>
    </row>
    <row r="41" spans="1:3" ht="15.75" x14ac:dyDescent="0.25">
      <c r="A41" s="6" t="s">
        <v>36</v>
      </c>
      <c r="B41" s="5">
        <v>18467.400000000001</v>
      </c>
      <c r="C41" s="4"/>
    </row>
    <row r="42" spans="1:3" ht="15.75" x14ac:dyDescent="0.25">
      <c r="A42" s="10" t="s">
        <v>34</v>
      </c>
      <c r="B42" s="9">
        <v>6218.8</v>
      </c>
      <c r="C42" s="4"/>
    </row>
    <row r="43" spans="1:3" ht="15.75" x14ac:dyDescent="0.25">
      <c r="A43" s="10" t="s">
        <v>33</v>
      </c>
      <c r="B43" s="9">
        <v>12248.6</v>
      </c>
      <c r="C43" s="4"/>
    </row>
    <row r="44" spans="1:3" ht="15.75" x14ac:dyDescent="0.25">
      <c r="A44" s="6" t="s">
        <v>30</v>
      </c>
      <c r="B44" s="5">
        <v>29513.1</v>
      </c>
      <c r="C44" s="4"/>
    </row>
    <row r="45" spans="1:3" ht="15.75" x14ac:dyDescent="0.25">
      <c r="A45" s="12" t="s">
        <v>29</v>
      </c>
      <c r="B45" s="13">
        <v>8625.7999999999993</v>
      </c>
      <c r="C45" s="4"/>
    </row>
    <row r="46" spans="1:3" ht="15.75" x14ac:dyDescent="0.25">
      <c r="A46" s="10" t="s">
        <v>28</v>
      </c>
      <c r="B46" s="9">
        <v>20887.3</v>
      </c>
      <c r="C46" s="4"/>
    </row>
    <row r="47" spans="1:3" ht="15.75" x14ac:dyDescent="0.25">
      <c r="A47" s="6" t="s">
        <v>27</v>
      </c>
      <c r="B47" s="5">
        <v>21359.1</v>
      </c>
      <c r="C47" s="4"/>
    </row>
    <row r="48" spans="1:3" ht="15.75" x14ac:dyDescent="0.25">
      <c r="A48" s="12" t="s">
        <v>26</v>
      </c>
      <c r="B48" s="13">
        <v>11150.1</v>
      </c>
      <c r="C48" s="4"/>
    </row>
    <row r="49" spans="1:3" ht="15.75" x14ac:dyDescent="0.25">
      <c r="A49" s="10" t="s">
        <v>25</v>
      </c>
      <c r="B49" s="9">
        <v>10209</v>
      </c>
      <c r="C49" s="4"/>
    </row>
    <row r="50" spans="1:3" ht="15.75" x14ac:dyDescent="0.25">
      <c r="A50" s="6" t="s">
        <v>20</v>
      </c>
      <c r="B50" s="5">
        <v>10009.4</v>
      </c>
      <c r="C50" s="4"/>
    </row>
    <row r="51" spans="1:3" ht="15.75" x14ac:dyDescent="0.25">
      <c r="A51" s="12" t="s">
        <v>19</v>
      </c>
      <c r="B51" s="13">
        <v>10009.4</v>
      </c>
      <c r="C51" s="4"/>
    </row>
    <row r="52" spans="1:3" ht="15.75" x14ac:dyDescent="0.25">
      <c r="A52" s="6" t="s">
        <v>147</v>
      </c>
      <c r="B52" s="5">
        <v>24642.1</v>
      </c>
      <c r="C52" s="4"/>
    </row>
    <row r="53" spans="1:3" ht="15.75" x14ac:dyDescent="0.25">
      <c r="A53" s="12" t="s">
        <v>16</v>
      </c>
      <c r="B53" s="13">
        <v>24642.1</v>
      </c>
      <c r="C53" s="4"/>
    </row>
    <row r="54" spans="1:3" ht="15.75" x14ac:dyDescent="0.25">
      <c r="A54" s="10" t="s">
        <v>12</v>
      </c>
      <c r="B54" s="9">
        <v>72376.600000000006</v>
      </c>
      <c r="C54" s="4"/>
    </row>
    <row r="55" spans="1:3" ht="15.75" x14ac:dyDescent="0.25">
      <c r="A55" s="10" t="s">
        <v>8</v>
      </c>
      <c r="B55" s="9">
        <v>56894.1</v>
      </c>
      <c r="C55" s="4"/>
    </row>
    <row r="56" spans="1:3" ht="15.75" x14ac:dyDescent="0.25">
      <c r="A56" s="6" t="s">
        <v>6</v>
      </c>
      <c r="B56" s="5">
        <v>646126.6</v>
      </c>
      <c r="C56" s="4"/>
    </row>
    <row r="57" spans="1:3" ht="15.75" x14ac:dyDescent="0.25">
      <c r="A57" s="6" t="s">
        <v>5</v>
      </c>
      <c r="B57" s="5"/>
      <c r="C57" s="4"/>
    </row>
    <row r="58" spans="1:3" ht="15.75" x14ac:dyDescent="0.25">
      <c r="A58" s="6" t="s">
        <v>3</v>
      </c>
      <c r="B58" s="5">
        <v>516855.9</v>
      </c>
      <c r="C58" s="4"/>
    </row>
    <row r="59" spans="1:3" ht="15.75" x14ac:dyDescent="0.25">
      <c r="A59" s="6" t="s">
        <v>1</v>
      </c>
      <c r="B59" s="5">
        <v>129270.70000000001</v>
      </c>
      <c r="C59" s="4"/>
    </row>
    <row r="60" spans="1:3" ht="13.5" customHeight="1" x14ac:dyDescent="0.25">
      <c r="A60" s="4"/>
      <c r="B60" s="4"/>
      <c r="C60" s="4"/>
    </row>
    <row r="61" spans="1:3" ht="13.5" customHeight="1" x14ac:dyDescent="0.25">
      <c r="A61" s="4"/>
      <c r="B61" s="4"/>
      <c r="C61" s="4"/>
    </row>
    <row r="62" spans="1:3" ht="12.75" customHeight="1" x14ac:dyDescent="0.25">
      <c r="A62" s="3" t="s">
        <v>0</v>
      </c>
      <c r="B62" s="3"/>
      <c r="C62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tabSelected="1" view="pageBreakPreview" zoomScaleNormal="100" zoomScaleSheetLayoutView="100" workbookViewId="0">
      <selection activeCell="J29" sqref="J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264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3.75" customHeight="1" x14ac:dyDescent="0.2">
      <c r="A5" s="68" t="s">
        <v>263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6" t="s">
        <v>85</v>
      </c>
      <c r="B9" s="9">
        <v>4100</v>
      </c>
      <c r="C9" s="4"/>
    </row>
    <row r="10" spans="1:3" ht="15.75" x14ac:dyDescent="0.25">
      <c r="A10" s="12" t="s">
        <v>83</v>
      </c>
      <c r="B10" s="9">
        <v>4100</v>
      </c>
      <c r="C10" s="4"/>
    </row>
    <row r="11" spans="1:3" ht="15.75" x14ac:dyDescent="0.25">
      <c r="A11" s="6" t="s">
        <v>20</v>
      </c>
      <c r="B11" s="9">
        <v>8272</v>
      </c>
      <c r="C11" s="4"/>
    </row>
    <row r="12" spans="1:3" ht="15.75" x14ac:dyDescent="0.25">
      <c r="A12" s="12" t="s">
        <v>19</v>
      </c>
      <c r="B12" s="9">
        <v>8272</v>
      </c>
      <c r="C12" s="4"/>
    </row>
    <row r="13" spans="1:3" ht="15.75" x14ac:dyDescent="0.25">
      <c r="A13" s="10" t="s">
        <v>8</v>
      </c>
      <c r="B13" s="9">
        <v>8339.6</v>
      </c>
      <c r="C13" s="4"/>
    </row>
    <row r="14" spans="1:3" ht="15.75" x14ac:dyDescent="0.25">
      <c r="A14" s="6" t="s">
        <v>6</v>
      </c>
      <c r="B14" s="5">
        <v>20711.599999999999</v>
      </c>
      <c r="C14" s="4"/>
    </row>
    <row r="15" spans="1:3" ht="15.75" x14ac:dyDescent="0.25">
      <c r="A15" s="6" t="s">
        <v>5</v>
      </c>
      <c r="B15" s="5"/>
      <c r="C15" s="4"/>
    </row>
    <row r="16" spans="1:3" ht="15.75" x14ac:dyDescent="0.25">
      <c r="A16" s="6" t="s">
        <v>3</v>
      </c>
      <c r="B16" s="5">
        <v>12372</v>
      </c>
      <c r="C16" s="4"/>
    </row>
    <row r="17" spans="1:3" ht="15.75" x14ac:dyDescent="0.25">
      <c r="A17" s="6" t="s">
        <v>1</v>
      </c>
      <c r="B17" s="5">
        <v>8339.6</v>
      </c>
      <c r="C17" s="4"/>
    </row>
    <row r="18" spans="1:3" ht="13.5" customHeight="1" x14ac:dyDescent="0.25">
      <c r="A18" s="4"/>
      <c r="B18" s="4"/>
      <c r="C18" s="4"/>
    </row>
    <row r="19" spans="1:3" ht="13.5" customHeight="1" x14ac:dyDescent="0.25">
      <c r="A19" s="4"/>
      <c r="B19" s="4"/>
      <c r="C19" s="4"/>
    </row>
    <row r="20" spans="1:3" ht="12.75" customHeight="1" x14ac:dyDescent="0.25">
      <c r="A20" s="3" t="s">
        <v>0</v>
      </c>
      <c r="B20" s="3"/>
      <c r="C2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showGridLines="0" view="pageBreakPreview" topLeftCell="A13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3" ht="15.75" x14ac:dyDescent="0.25">
      <c r="A1" s="17"/>
      <c r="B1" s="17" t="s">
        <v>182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98.25" customHeight="1" x14ac:dyDescent="0.2">
      <c r="A5" s="68" t="s">
        <v>181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9" t="s">
        <v>176</v>
      </c>
      <c r="B9" s="9">
        <v>3000</v>
      </c>
      <c r="C9" s="4"/>
    </row>
    <row r="10" spans="1:3" ht="15.75" x14ac:dyDescent="0.25">
      <c r="A10" s="10" t="s">
        <v>175</v>
      </c>
      <c r="B10" s="9">
        <v>3000</v>
      </c>
      <c r="C10" s="4"/>
    </row>
    <row r="11" spans="1:3" ht="15.75" x14ac:dyDescent="0.25">
      <c r="A11" s="10" t="s">
        <v>174</v>
      </c>
      <c r="B11" s="9">
        <v>3000</v>
      </c>
      <c r="C11" s="4"/>
    </row>
    <row r="12" spans="1:3" ht="15.75" x14ac:dyDescent="0.25">
      <c r="A12" s="10" t="s">
        <v>173</v>
      </c>
      <c r="B12" s="9">
        <v>15800</v>
      </c>
      <c r="C12" s="4"/>
    </row>
    <row r="13" spans="1:3" ht="15.75" x14ac:dyDescent="0.25">
      <c r="A13" s="10" t="s">
        <v>172</v>
      </c>
      <c r="B13" s="9">
        <v>3000</v>
      </c>
      <c r="C13" s="4"/>
    </row>
    <row r="14" spans="1:3" ht="15.75" x14ac:dyDescent="0.25">
      <c r="A14" s="10" t="s">
        <v>171</v>
      </c>
      <c r="B14" s="9">
        <v>3000</v>
      </c>
      <c r="C14" s="4"/>
    </row>
    <row r="15" spans="1:3" ht="15.75" x14ac:dyDescent="0.25">
      <c r="A15" s="10" t="s">
        <v>170</v>
      </c>
      <c r="B15" s="9">
        <v>9400</v>
      </c>
      <c r="C15" s="4"/>
    </row>
    <row r="16" spans="1:3" ht="15.75" x14ac:dyDescent="0.25">
      <c r="A16" s="10" t="s">
        <v>166</v>
      </c>
      <c r="B16" s="9">
        <v>10000</v>
      </c>
      <c r="C16" s="4"/>
    </row>
    <row r="17" spans="1:3" ht="15.75" x14ac:dyDescent="0.25">
      <c r="A17" s="10" t="s">
        <v>164</v>
      </c>
      <c r="B17" s="9">
        <v>3000</v>
      </c>
      <c r="C17" s="4"/>
    </row>
    <row r="18" spans="1:3" ht="15.75" x14ac:dyDescent="0.25">
      <c r="A18" s="10" t="s">
        <v>163</v>
      </c>
      <c r="B18" s="9">
        <v>10000</v>
      </c>
      <c r="C18" s="4"/>
    </row>
    <row r="19" spans="1:3" ht="15.75" x14ac:dyDescent="0.25">
      <c r="A19" s="10" t="s">
        <v>162</v>
      </c>
      <c r="B19" s="9">
        <v>3000</v>
      </c>
      <c r="C19" s="4"/>
    </row>
    <row r="20" spans="1:3" ht="15.75" x14ac:dyDescent="0.25">
      <c r="A20" s="10" t="s">
        <v>160</v>
      </c>
      <c r="B20" s="9">
        <v>3000</v>
      </c>
      <c r="C20" s="4"/>
    </row>
    <row r="21" spans="1:3" ht="15.75" x14ac:dyDescent="0.25">
      <c r="A21" s="10" t="s">
        <v>159</v>
      </c>
      <c r="B21" s="9">
        <v>1342</v>
      </c>
      <c r="C21" s="4"/>
    </row>
    <row r="22" spans="1:3" ht="15.75" x14ac:dyDescent="0.25">
      <c r="A22" s="10" t="s">
        <v>158</v>
      </c>
      <c r="B22" s="9">
        <v>5500</v>
      </c>
      <c r="C22" s="4"/>
    </row>
    <row r="23" spans="1:3" ht="15.75" x14ac:dyDescent="0.25">
      <c r="A23" s="10" t="s">
        <v>157</v>
      </c>
      <c r="B23" s="9">
        <v>6000</v>
      </c>
      <c r="C23" s="4"/>
    </row>
    <row r="24" spans="1:3" ht="15.75" x14ac:dyDescent="0.25">
      <c r="A24" s="10" t="s">
        <v>156</v>
      </c>
      <c r="B24" s="9">
        <v>2690</v>
      </c>
      <c r="C24" s="4"/>
    </row>
    <row r="25" spans="1:3" ht="15.75" x14ac:dyDescent="0.25">
      <c r="A25" s="10" t="s">
        <v>155</v>
      </c>
      <c r="B25" s="9">
        <v>3000</v>
      </c>
      <c r="C25" s="4"/>
    </row>
    <row r="26" spans="1:3" ht="15.75" x14ac:dyDescent="0.25">
      <c r="A26" s="10" t="s">
        <v>154</v>
      </c>
      <c r="B26" s="9">
        <v>6800</v>
      </c>
      <c r="C26" s="4"/>
    </row>
    <row r="27" spans="1:3" ht="15.75" x14ac:dyDescent="0.25">
      <c r="A27" s="10" t="s">
        <v>153</v>
      </c>
      <c r="B27" s="9">
        <v>12000</v>
      </c>
      <c r="C27" s="4"/>
    </row>
    <row r="28" spans="1:3" ht="15.75" x14ac:dyDescent="0.25">
      <c r="A28" s="10" t="s">
        <v>150</v>
      </c>
      <c r="B28" s="9">
        <v>3000</v>
      </c>
      <c r="C28" s="4"/>
    </row>
    <row r="29" spans="1:3" ht="15.75" x14ac:dyDescent="0.25">
      <c r="A29" s="10" t="s">
        <v>149</v>
      </c>
      <c r="B29" s="9">
        <v>13000</v>
      </c>
      <c r="C29" s="4"/>
    </row>
    <row r="30" spans="1:3" ht="15.75" x14ac:dyDescent="0.25">
      <c r="A30" s="10" t="s">
        <v>147</v>
      </c>
      <c r="B30" s="9">
        <v>14000</v>
      </c>
      <c r="C30" s="4"/>
    </row>
    <row r="31" spans="1:3" ht="15.75" x14ac:dyDescent="0.25">
      <c r="A31" s="10" t="s">
        <v>12</v>
      </c>
      <c r="B31" s="9">
        <v>2258</v>
      </c>
      <c r="C31" s="4"/>
    </row>
    <row r="32" spans="1:3" ht="15.75" x14ac:dyDescent="0.25">
      <c r="A32" s="10" t="s">
        <v>10</v>
      </c>
      <c r="B32" s="9">
        <v>12800</v>
      </c>
      <c r="C32" s="4"/>
    </row>
    <row r="33" spans="1:3" ht="15.75" x14ac:dyDescent="0.25">
      <c r="A33" s="8" t="s">
        <v>7</v>
      </c>
      <c r="B33" s="7">
        <v>50410</v>
      </c>
      <c r="C33" s="4"/>
    </row>
    <row r="34" spans="1:3" ht="15.75" x14ac:dyDescent="0.25">
      <c r="A34" s="6" t="s">
        <v>6</v>
      </c>
      <c r="B34" s="5">
        <v>202000</v>
      </c>
      <c r="C34" s="4"/>
    </row>
    <row r="35" spans="1:3" ht="15.75" x14ac:dyDescent="0.25">
      <c r="A35" s="6" t="s">
        <v>5</v>
      </c>
      <c r="B35" s="5"/>
      <c r="C35" s="4"/>
    </row>
    <row r="36" spans="1:3" ht="15.75" x14ac:dyDescent="0.25">
      <c r="A36" s="6" t="s">
        <v>4</v>
      </c>
      <c r="B36" s="5">
        <v>136532</v>
      </c>
      <c r="C36" s="4"/>
    </row>
    <row r="37" spans="1:3" ht="15.75" x14ac:dyDescent="0.25">
      <c r="A37" s="6" t="s">
        <v>1</v>
      </c>
      <c r="B37" s="5">
        <v>65468</v>
      </c>
      <c r="C37" s="4"/>
    </row>
    <row r="38" spans="1:3" ht="13.5" customHeight="1" x14ac:dyDescent="0.25">
      <c r="A38" s="4"/>
      <c r="B38" s="4"/>
      <c r="C38" s="4"/>
    </row>
    <row r="39" spans="1:3" ht="13.5" customHeight="1" x14ac:dyDescent="0.25">
      <c r="A39" s="4"/>
      <c r="B39" s="4"/>
      <c r="C39" s="4"/>
    </row>
    <row r="40" spans="1:3" ht="12.75" customHeight="1" x14ac:dyDescent="0.25">
      <c r="A40" s="3" t="s">
        <v>0</v>
      </c>
      <c r="B40" s="3"/>
      <c r="C4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GridLines="0" view="pageBreakPreview" topLeftCell="A10" zoomScale="85" zoomScaleNormal="100" zoomScaleSheetLayoutView="85" workbookViewId="0">
      <selection activeCell="F29" sqref="F29"/>
    </sheetView>
  </sheetViews>
  <sheetFormatPr defaultColWidth="9.140625" defaultRowHeight="12.75" x14ac:dyDescent="0.2"/>
  <cols>
    <col min="1" max="1" width="39.140625" style="1" customWidth="1"/>
    <col min="2" max="2" width="16.42578125" style="1" customWidth="1"/>
    <col min="3" max="3" width="18.7109375" style="1" customWidth="1"/>
    <col min="4" max="4" width="15.140625" style="1" customWidth="1"/>
    <col min="5" max="239" width="9.140625" style="1" customWidth="1"/>
    <col min="240" max="16384" width="9.140625" style="1"/>
  </cols>
  <sheetData>
    <row r="1" spans="1:5" ht="15.75" x14ac:dyDescent="0.25">
      <c r="A1" s="17"/>
      <c r="B1" s="11"/>
      <c r="C1" s="17"/>
      <c r="D1" s="17" t="s">
        <v>188</v>
      </c>
      <c r="E1" s="11"/>
    </row>
    <row r="2" spans="1:5" ht="15.75" x14ac:dyDescent="0.25">
      <c r="A2" s="4"/>
      <c r="B2" s="11"/>
      <c r="C2" s="4"/>
      <c r="D2" s="17" t="s">
        <v>145</v>
      </c>
      <c r="E2" s="11"/>
    </row>
    <row r="3" spans="1:5" ht="12.75" customHeight="1" x14ac:dyDescent="0.25">
      <c r="A3" s="4"/>
      <c r="B3" s="4"/>
      <c r="C3" s="4"/>
      <c r="D3" s="4"/>
      <c r="E3" s="11"/>
    </row>
    <row r="4" spans="1:5" ht="12.75" customHeight="1" x14ac:dyDescent="0.25">
      <c r="A4" s="4"/>
      <c r="B4" s="4"/>
      <c r="C4" s="4"/>
      <c r="D4" s="4"/>
      <c r="E4" s="11"/>
    </row>
    <row r="5" spans="1:5" ht="63.75" customHeight="1" x14ac:dyDescent="0.2">
      <c r="A5" s="68" t="s">
        <v>187</v>
      </c>
      <c r="B5" s="68"/>
      <c r="C5" s="68"/>
      <c r="D5" s="68"/>
      <c r="E5" s="11"/>
    </row>
    <row r="6" spans="1:5" ht="12.75" customHeight="1" x14ac:dyDescent="0.25">
      <c r="A6" s="4"/>
      <c r="B6" s="4"/>
      <c r="C6" s="4"/>
      <c r="D6" s="4"/>
      <c r="E6" s="11"/>
    </row>
    <row r="7" spans="1:5" ht="12.75" customHeight="1" x14ac:dyDescent="0.25">
      <c r="A7" s="4"/>
      <c r="B7" s="11"/>
      <c r="C7" s="4"/>
      <c r="D7" s="17" t="s">
        <v>143</v>
      </c>
      <c r="E7" s="11"/>
    </row>
    <row r="8" spans="1:5" ht="15.75" x14ac:dyDescent="0.25">
      <c r="A8" s="69" t="s">
        <v>142</v>
      </c>
      <c r="B8" s="69" t="s">
        <v>186</v>
      </c>
      <c r="C8" s="71" t="s">
        <v>265</v>
      </c>
      <c r="D8" s="71"/>
      <c r="E8" s="11"/>
    </row>
    <row r="9" spans="1:5" ht="66" customHeight="1" x14ac:dyDescent="0.25">
      <c r="A9" s="69"/>
      <c r="B9" s="70"/>
      <c r="C9" s="22" t="s">
        <v>184</v>
      </c>
      <c r="D9" s="16" t="s">
        <v>183</v>
      </c>
      <c r="E9" s="4"/>
    </row>
    <row r="10" spans="1:5" ht="15.75" x14ac:dyDescent="0.25">
      <c r="A10" s="21" t="s">
        <v>176</v>
      </c>
      <c r="B10" s="13">
        <v>2450</v>
      </c>
      <c r="C10" s="9">
        <v>0</v>
      </c>
      <c r="D10" s="9">
        <v>2450</v>
      </c>
      <c r="E10" s="4"/>
    </row>
    <row r="11" spans="1:5" ht="15.75" x14ac:dyDescent="0.25">
      <c r="A11" s="10" t="s">
        <v>175</v>
      </c>
      <c r="B11" s="9">
        <v>9400</v>
      </c>
      <c r="C11" s="9">
        <v>8000</v>
      </c>
      <c r="D11" s="9">
        <v>1400</v>
      </c>
      <c r="E11" s="4"/>
    </row>
    <row r="12" spans="1:5" ht="15.75" x14ac:dyDescent="0.25">
      <c r="A12" s="10" t="s">
        <v>174</v>
      </c>
      <c r="B12" s="9">
        <v>10450</v>
      </c>
      <c r="C12" s="9">
        <v>0</v>
      </c>
      <c r="D12" s="9">
        <v>10450</v>
      </c>
      <c r="E12" s="4"/>
    </row>
    <row r="13" spans="1:5" ht="15.75" x14ac:dyDescent="0.25">
      <c r="A13" s="10" t="s">
        <v>173</v>
      </c>
      <c r="B13" s="9">
        <v>11330</v>
      </c>
      <c r="C13" s="9">
        <v>9000</v>
      </c>
      <c r="D13" s="9">
        <v>2330</v>
      </c>
      <c r="E13" s="4"/>
    </row>
    <row r="14" spans="1:5" ht="15.75" x14ac:dyDescent="0.25">
      <c r="A14" s="10" t="s">
        <v>170</v>
      </c>
      <c r="B14" s="9">
        <v>12180</v>
      </c>
      <c r="C14" s="9">
        <v>0</v>
      </c>
      <c r="D14" s="9">
        <v>12180</v>
      </c>
      <c r="E14" s="4"/>
    </row>
    <row r="15" spans="1:5" ht="15.75" x14ac:dyDescent="0.25">
      <c r="A15" s="10" t="s">
        <v>169</v>
      </c>
      <c r="B15" s="9">
        <v>6000</v>
      </c>
      <c r="C15" s="9">
        <v>0</v>
      </c>
      <c r="D15" s="9">
        <v>6000</v>
      </c>
      <c r="E15" s="4"/>
    </row>
    <row r="16" spans="1:5" ht="15.75" x14ac:dyDescent="0.25">
      <c r="A16" s="10" t="s">
        <v>168</v>
      </c>
      <c r="B16" s="9">
        <v>8500</v>
      </c>
      <c r="C16" s="9">
        <v>8000</v>
      </c>
      <c r="D16" s="9">
        <v>500</v>
      </c>
      <c r="E16" s="4"/>
    </row>
    <row r="17" spans="1:5" ht="15.75" x14ac:dyDescent="0.25">
      <c r="A17" s="10" t="s">
        <v>167</v>
      </c>
      <c r="B17" s="9">
        <v>24000</v>
      </c>
      <c r="C17" s="9">
        <v>24000</v>
      </c>
      <c r="D17" s="9">
        <v>0</v>
      </c>
      <c r="E17" s="4"/>
    </row>
    <row r="18" spans="1:5" ht="15.75" x14ac:dyDescent="0.25">
      <c r="A18" s="10" t="s">
        <v>166</v>
      </c>
      <c r="B18" s="9">
        <v>23175</v>
      </c>
      <c r="C18" s="9">
        <v>17175</v>
      </c>
      <c r="D18" s="9">
        <v>6000</v>
      </c>
      <c r="E18" s="4"/>
    </row>
    <row r="19" spans="1:5" ht="15.75" x14ac:dyDescent="0.25">
      <c r="A19" s="10" t="s">
        <v>165</v>
      </c>
      <c r="B19" s="9">
        <v>0</v>
      </c>
      <c r="C19" s="9">
        <v>0</v>
      </c>
      <c r="D19" s="9">
        <v>0</v>
      </c>
      <c r="E19" s="4"/>
    </row>
    <row r="20" spans="1:5" ht="15.75" x14ac:dyDescent="0.25">
      <c r="A20" s="10" t="s">
        <v>164</v>
      </c>
      <c r="B20" s="9">
        <v>12490</v>
      </c>
      <c r="C20" s="9">
        <v>7800</v>
      </c>
      <c r="D20" s="9">
        <v>4690</v>
      </c>
      <c r="E20" s="4"/>
    </row>
    <row r="21" spans="1:5" ht="15.75" x14ac:dyDescent="0.25">
      <c r="A21" s="10" t="s">
        <v>163</v>
      </c>
      <c r="B21" s="9">
        <v>17900</v>
      </c>
      <c r="C21" s="9">
        <v>6000</v>
      </c>
      <c r="D21" s="9">
        <v>11900</v>
      </c>
      <c r="E21" s="4"/>
    </row>
    <row r="22" spans="1:5" ht="15.75" x14ac:dyDescent="0.25">
      <c r="A22" s="10" t="s">
        <v>162</v>
      </c>
      <c r="B22" s="9">
        <v>4500</v>
      </c>
      <c r="C22" s="9">
        <v>3000</v>
      </c>
      <c r="D22" s="9">
        <v>1500</v>
      </c>
      <c r="E22" s="4"/>
    </row>
    <row r="23" spans="1:5" ht="15.75" x14ac:dyDescent="0.25">
      <c r="A23" s="10" t="s">
        <v>161</v>
      </c>
      <c r="B23" s="9">
        <v>0</v>
      </c>
      <c r="C23" s="9">
        <v>0</v>
      </c>
      <c r="D23" s="9">
        <v>0</v>
      </c>
      <c r="E23" s="4"/>
    </row>
    <row r="24" spans="1:5" ht="15.75" x14ac:dyDescent="0.25">
      <c r="A24" s="10" t="s">
        <v>159</v>
      </c>
      <c r="B24" s="9">
        <v>48450</v>
      </c>
      <c r="C24" s="9">
        <v>45000</v>
      </c>
      <c r="D24" s="9">
        <v>3450</v>
      </c>
      <c r="E24" s="4"/>
    </row>
    <row r="25" spans="1:5" ht="15.75" x14ac:dyDescent="0.25">
      <c r="A25" s="10" t="s">
        <v>158</v>
      </c>
      <c r="B25" s="9">
        <v>110400</v>
      </c>
      <c r="C25" s="9">
        <v>91400</v>
      </c>
      <c r="D25" s="9">
        <v>19000</v>
      </c>
      <c r="E25" s="4"/>
    </row>
    <row r="26" spans="1:5" ht="15.75" x14ac:dyDescent="0.25">
      <c r="A26" s="10" t="s">
        <v>157</v>
      </c>
      <c r="B26" s="9">
        <v>15000</v>
      </c>
      <c r="C26" s="9">
        <v>12000</v>
      </c>
      <c r="D26" s="9">
        <v>3000</v>
      </c>
      <c r="E26" s="4"/>
    </row>
    <row r="27" spans="1:5" ht="15.75" x14ac:dyDescent="0.25">
      <c r="A27" s="10" t="s">
        <v>155</v>
      </c>
      <c r="B27" s="9">
        <v>1550</v>
      </c>
      <c r="C27" s="9">
        <v>0</v>
      </c>
      <c r="D27" s="9">
        <v>1550</v>
      </c>
      <c r="E27" s="4"/>
    </row>
    <row r="28" spans="1:5" ht="15.75" x14ac:dyDescent="0.25">
      <c r="A28" s="10" t="s">
        <v>154</v>
      </c>
      <c r="B28" s="9">
        <v>1900</v>
      </c>
      <c r="C28" s="9">
        <v>0</v>
      </c>
      <c r="D28" s="9">
        <v>1900</v>
      </c>
      <c r="E28" s="4"/>
    </row>
    <row r="29" spans="1:5" ht="15.75" x14ac:dyDescent="0.25">
      <c r="A29" s="10" t="s">
        <v>153</v>
      </c>
      <c r="B29" s="9">
        <v>0</v>
      </c>
      <c r="C29" s="9">
        <v>0</v>
      </c>
      <c r="D29" s="9">
        <v>0</v>
      </c>
      <c r="E29" s="4"/>
    </row>
    <row r="30" spans="1:5" ht="15.75" x14ac:dyDescent="0.25">
      <c r="A30" s="10" t="s">
        <v>152</v>
      </c>
      <c r="B30" s="9">
        <v>12000</v>
      </c>
      <c r="C30" s="9">
        <v>9000</v>
      </c>
      <c r="D30" s="9">
        <v>3000</v>
      </c>
      <c r="E30" s="4"/>
    </row>
    <row r="31" spans="1:5" ht="15.75" x14ac:dyDescent="0.25">
      <c r="A31" s="10" t="s">
        <v>151</v>
      </c>
      <c r="B31" s="9">
        <v>2350</v>
      </c>
      <c r="C31" s="9">
        <v>1350</v>
      </c>
      <c r="D31" s="9">
        <v>1000</v>
      </c>
      <c r="E31" s="4"/>
    </row>
    <row r="32" spans="1:5" ht="15.75" x14ac:dyDescent="0.25">
      <c r="A32" s="10" t="s">
        <v>150</v>
      </c>
      <c r="B32" s="9">
        <v>41316</v>
      </c>
      <c r="C32" s="9">
        <v>35986</v>
      </c>
      <c r="D32" s="9">
        <v>5330</v>
      </c>
      <c r="E32" s="4"/>
    </row>
    <row r="33" spans="1:5" ht="15.75" x14ac:dyDescent="0.25">
      <c r="A33" s="10" t="s">
        <v>149</v>
      </c>
      <c r="B33" s="9">
        <v>26120</v>
      </c>
      <c r="C33" s="9">
        <v>25000</v>
      </c>
      <c r="D33" s="9">
        <v>1120</v>
      </c>
      <c r="E33" s="4"/>
    </row>
    <row r="34" spans="1:5" ht="15.75" x14ac:dyDescent="0.25">
      <c r="A34" s="10" t="s">
        <v>148</v>
      </c>
      <c r="B34" s="9">
        <v>0</v>
      </c>
      <c r="C34" s="9">
        <v>0</v>
      </c>
      <c r="D34" s="9">
        <v>0</v>
      </c>
      <c r="E34" s="4"/>
    </row>
    <row r="35" spans="1:5" ht="15.75" x14ac:dyDescent="0.25">
      <c r="A35" s="10" t="s">
        <v>147</v>
      </c>
      <c r="B35" s="9">
        <v>0</v>
      </c>
      <c r="C35" s="9">
        <v>0</v>
      </c>
      <c r="D35" s="9">
        <v>0</v>
      </c>
      <c r="E35" s="4"/>
    </row>
    <row r="36" spans="1:5" ht="15.75" x14ac:dyDescent="0.25">
      <c r="A36" s="10" t="s">
        <v>12</v>
      </c>
      <c r="B36" s="9">
        <v>188010</v>
      </c>
      <c r="C36" s="9">
        <v>183600</v>
      </c>
      <c r="D36" s="9">
        <v>4410</v>
      </c>
      <c r="E36" s="4"/>
    </row>
    <row r="37" spans="1:5" ht="15.75" x14ac:dyDescent="0.25">
      <c r="A37" s="10" t="s">
        <v>10</v>
      </c>
      <c r="B37" s="9">
        <v>77200</v>
      </c>
      <c r="C37" s="9">
        <v>66000</v>
      </c>
      <c r="D37" s="9">
        <v>11200</v>
      </c>
      <c r="E37" s="4"/>
    </row>
    <row r="38" spans="1:5" ht="15.75" x14ac:dyDescent="0.25">
      <c r="A38" s="10" t="s">
        <v>9</v>
      </c>
      <c r="B38" s="9">
        <v>0</v>
      </c>
      <c r="C38" s="9">
        <v>0</v>
      </c>
      <c r="D38" s="9">
        <v>0</v>
      </c>
      <c r="E38" s="4"/>
    </row>
    <row r="39" spans="1:5" ht="15.75" x14ac:dyDescent="0.25">
      <c r="A39" s="10" t="s">
        <v>8</v>
      </c>
      <c r="B39" s="9">
        <v>21540</v>
      </c>
      <c r="C39" s="9">
        <v>20000</v>
      </c>
      <c r="D39" s="9">
        <v>1540</v>
      </c>
      <c r="E39" s="4"/>
    </row>
    <row r="40" spans="1:5" ht="15.75" x14ac:dyDescent="0.25">
      <c r="A40" s="8" t="s">
        <v>7</v>
      </c>
      <c r="B40" s="7">
        <v>1078405</v>
      </c>
      <c r="C40" s="7">
        <v>1042605</v>
      </c>
      <c r="D40" s="7">
        <v>35800</v>
      </c>
      <c r="E40" s="4"/>
    </row>
    <row r="41" spans="1:5" ht="15.75" x14ac:dyDescent="0.25">
      <c r="A41" s="6" t="s">
        <v>6</v>
      </c>
      <c r="B41" s="5">
        <v>1766616</v>
      </c>
      <c r="C41" s="5">
        <v>1614916</v>
      </c>
      <c r="D41" s="5">
        <v>151700</v>
      </c>
      <c r="E41" s="4"/>
    </row>
    <row r="42" spans="1:5" ht="15.75" x14ac:dyDescent="0.25">
      <c r="A42" s="6" t="s">
        <v>5</v>
      </c>
      <c r="B42" s="5"/>
      <c r="C42" s="6"/>
      <c r="D42" s="6"/>
      <c r="E42" s="4"/>
    </row>
    <row r="43" spans="1:5" ht="15.75" x14ac:dyDescent="0.25">
      <c r="A43" s="6" t="s">
        <v>4</v>
      </c>
      <c r="B43" s="5">
        <v>401461</v>
      </c>
      <c r="C43" s="5">
        <v>302711</v>
      </c>
      <c r="D43" s="5">
        <v>98750</v>
      </c>
      <c r="E43" s="4"/>
    </row>
    <row r="44" spans="1:5" ht="15.75" x14ac:dyDescent="0.25">
      <c r="A44" s="6" t="s">
        <v>1</v>
      </c>
      <c r="B44" s="5">
        <v>1365155</v>
      </c>
      <c r="C44" s="5">
        <v>1312205</v>
      </c>
      <c r="D44" s="5">
        <v>52950</v>
      </c>
      <c r="E44" s="4"/>
    </row>
    <row r="45" spans="1:5" ht="13.5" customHeight="1" x14ac:dyDescent="0.25">
      <c r="A45" s="4"/>
      <c r="B45" s="4"/>
      <c r="C45" s="4"/>
      <c r="D45" s="4"/>
      <c r="E45" s="4"/>
    </row>
    <row r="46" spans="1:5" ht="13.5" customHeight="1" x14ac:dyDescent="0.25">
      <c r="A46" s="4"/>
      <c r="B46" s="4"/>
      <c r="C46" s="4"/>
      <c r="D46" s="4"/>
      <c r="E46" s="4"/>
    </row>
    <row r="47" spans="1:5" ht="12.75" customHeight="1" x14ac:dyDescent="0.25">
      <c r="A47" s="3" t="s">
        <v>0</v>
      </c>
      <c r="B47" s="3"/>
      <c r="C47" s="3"/>
      <c r="D47" s="3"/>
      <c r="E47" s="2"/>
    </row>
  </sheetData>
  <mergeCells count="4">
    <mergeCell ref="A8:A9"/>
    <mergeCell ref="B8:B9"/>
    <mergeCell ref="C8:D8"/>
    <mergeCell ref="A5:D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view="pageBreakPreview" topLeftCell="A19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32.85546875" style="1" customWidth="1"/>
    <col min="2" max="2" width="10.85546875" style="1" customWidth="1"/>
    <col min="3" max="3" width="15.42578125" style="1" customWidth="1"/>
    <col min="4" max="4" width="15.28515625" style="1" customWidth="1"/>
    <col min="5" max="6" width="14.42578125" style="1" customWidth="1"/>
    <col min="7" max="245" width="9.140625" style="1" customWidth="1"/>
    <col min="246" max="16384" width="9.140625" style="1"/>
  </cols>
  <sheetData>
    <row r="1" spans="1:9" ht="15.75" x14ac:dyDescent="0.25">
      <c r="A1" s="17"/>
      <c r="B1" s="11"/>
      <c r="C1" s="17"/>
      <c r="D1" s="17"/>
      <c r="E1" s="11"/>
      <c r="F1" s="17" t="s">
        <v>196</v>
      </c>
      <c r="G1" s="17"/>
      <c r="H1" s="11"/>
      <c r="I1" s="11"/>
    </row>
    <row r="2" spans="1:9" ht="15.75" x14ac:dyDescent="0.25">
      <c r="A2" s="4"/>
      <c r="B2" s="11"/>
      <c r="C2" s="4"/>
      <c r="D2" s="4"/>
      <c r="E2" s="11"/>
      <c r="F2" s="17" t="s">
        <v>145</v>
      </c>
      <c r="G2" s="4"/>
      <c r="H2" s="11"/>
      <c r="I2" s="11"/>
    </row>
    <row r="3" spans="1:9" ht="12.75" customHeight="1" x14ac:dyDescent="0.25">
      <c r="A3" s="4"/>
      <c r="B3" s="4"/>
      <c r="C3" s="4"/>
      <c r="D3" s="4"/>
      <c r="E3" s="11"/>
      <c r="F3" s="26"/>
      <c r="G3" s="4"/>
      <c r="H3" s="11"/>
      <c r="I3" s="11"/>
    </row>
    <row r="4" spans="1:9" ht="12.75" customHeight="1" x14ac:dyDescent="0.25">
      <c r="A4" s="4"/>
      <c r="B4" s="4"/>
      <c r="C4" s="4"/>
      <c r="D4" s="4"/>
      <c r="E4" s="11"/>
      <c r="F4" s="25"/>
      <c r="G4" s="4"/>
      <c r="H4" s="11"/>
      <c r="I4" s="11"/>
    </row>
    <row r="5" spans="1:9" ht="50.25" customHeight="1" x14ac:dyDescent="0.2">
      <c r="A5" s="68" t="s">
        <v>195</v>
      </c>
      <c r="B5" s="68"/>
      <c r="C5" s="68"/>
      <c r="D5" s="68"/>
      <c r="E5" s="68"/>
      <c r="F5" s="68"/>
      <c r="G5" s="18"/>
      <c r="H5" s="11"/>
      <c r="I5" s="11"/>
    </row>
    <row r="6" spans="1:9" ht="12.75" customHeight="1" x14ac:dyDescent="0.25">
      <c r="A6" s="4"/>
      <c r="B6" s="4"/>
      <c r="C6" s="4"/>
      <c r="D6" s="4"/>
      <c r="E6" s="11"/>
      <c r="F6" s="25"/>
      <c r="G6" s="4"/>
      <c r="H6" s="11"/>
      <c r="I6" s="11"/>
    </row>
    <row r="7" spans="1:9" ht="12.75" customHeight="1" x14ac:dyDescent="0.25">
      <c r="A7" s="4"/>
      <c r="B7" s="11"/>
      <c r="C7" s="4"/>
      <c r="D7" s="4"/>
      <c r="E7" s="11"/>
      <c r="F7" s="24" t="s">
        <v>143</v>
      </c>
      <c r="G7" s="4"/>
      <c r="H7" s="11"/>
      <c r="I7" s="11"/>
    </row>
    <row r="8" spans="1:9" ht="31.5" customHeight="1" x14ac:dyDescent="0.25">
      <c r="A8" s="16" t="s">
        <v>142</v>
      </c>
      <c r="B8" s="70" t="s">
        <v>186</v>
      </c>
      <c r="C8" s="72" t="s">
        <v>5</v>
      </c>
      <c r="D8" s="72"/>
      <c r="E8" s="72"/>
      <c r="F8" s="73"/>
      <c r="G8" s="4"/>
      <c r="H8" s="11"/>
      <c r="I8" s="11"/>
    </row>
    <row r="9" spans="1:9" ht="29.25" customHeight="1" x14ac:dyDescent="0.25">
      <c r="A9" s="16" t="s">
        <v>194</v>
      </c>
      <c r="B9" s="70"/>
      <c r="C9" s="72">
        <v>124</v>
      </c>
      <c r="D9" s="72"/>
      <c r="E9" s="74">
        <v>98</v>
      </c>
      <c r="F9" s="74"/>
      <c r="G9" s="4"/>
      <c r="H9" s="11"/>
      <c r="I9" s="11"/>
    </row>
    <row r="10" spans="1:9" ht="111.75" customHeight="1" x14ac:dyDescent="0.25">
      <c r="A10" s="16" t="s">
        <v>193</v>
      </c>
      <c r="B10" s="23"/>
      <c r="C10" s="16" t="s">
        <v>192</v>
      </c>
      <c r="D10" s="16" t="s">
        <v>191</v>
      </c>
      <c r="E10" s="16" t="s">
        <v>190</v>
      </c>
      <c r="F10" s="16" t="s">
        <v>189</v>
      </c>
      <c r="G10" s="4"/>
      <c r="H10" s="4"/>
      <c r="I10" s="4"/>
    </row>
    <row r="11" spans="1:9" ht="15.75" x14ac:dyDescent="0.25">
      <c r="A11" s="21" t="s">
        <v>176</v>
      </c>
      <c r="B11" s="13">
        <v>140.80000000000001</v>
      </c>
      <c r="C11" s="13">
        <v>0</v>
      </c>
      <c r="D11" s="13">
        <v>0</v>
      </c>
      <c r="E11" s="13">
        <v>140.80000000000001</v>
      </c>
      <c r="F11" s="13">
        <v>0</v>
      </c>
      <c r="G11" s="4"/>
      <c r="H11" s="4"/>
      <c r="I11" s="4"/>
    </row>
    <row r="12" spans="1:9" ht="15.75" x14ac:dyDescent="0.25">
      <c r="A12" s="10" t="s">
        <v>175</v>
      </c>
      <c r="B12" s="9">
        <v>3580</v>
      </c>
      <c r="C12" s="9">
        <v>0</v>
      </c>
      <c r="D12" s="9">
        <v>3490</v>
      </c>
      <c r="E12" s="9">
        <v>90</v>
      </c>
      <c r="F12" s="9">
        <v>0</v>
      </c>
      <c r="G12" s="4"/>
      <c r="H12" s="4"/>
      <c r="I12" s="4"/>
    </row>
    <row r="13" spans="1:9" ht="15.75" x14ac:dyDescent="0.25">
      <c r="A13" s="10" t="s">
        <v>174</v>
      </c>
      <c r="B13" s="9">
        <v>3560</v>
      </c>
      <c r="C13" s="9">
        <v>0</v>
      </c>
      <c r="D13" s="9">
        <v>3535</v>
      </c>
      <c r="E13" s="9">
        <v>25</v>
      </c>
      <c r="F13" s="9">
        <v>0</v>
      </c>
      <c r="G13" s="4"/>
      <c r="H13" s="4"/>
      <c r="I13" s="4"/>
    </row>
    <row r="14" spans="1:9" ht="15.75" x14ac:dyDescent="0.25">
      <c r="A14" s="10" t="s">
        <v>173</v>
      </c>
      <c r="B14" s="9">
        <v>880</v>
      </c>
      <c r="C14" s="9">
        <v>0</v>
      </c>
      <c r="D14" s="9">
        <v>630</v>
      </c>
      <c r="E14" s="9">
        <v>250</v>
      </c>
      <c r="F14" s="9">
        <v>0</v>
      </c>
      <c r="G14" s="4"/>
      <c r="H14" s="4"/>
      <c r="I14" s="4"/>
    </row>
    <row r="15" spans="1:9" ht="15.75" x14ac:dyDescent="0.25">
      <c r="A15" s="10" t="s">
        <v>172</v>
      </c>
      <c r="B15" s="9">
        <v>1664</v>
      </c>
      <c r="C15" s="9">
        <v>0</v>
      </c>
      <c r="D15" s="9">
        <v>1295</v>
      </c>
      <c r="E15" s="9">
        <v>369</v>
      </c>
      <c r="F15" s="9">
        <v>0</v>
      </c>
      <c r="G15" s="4"/>
      <c r="H15" s="4"/>
      <c r="I15" s="4"/>
    </row>
    <row r="16" spans="1:9" ht="15.75" x14ac:dyDescent="0.25">
      <c r="A16" s="10" t="s">
        <v>171</v>
      </c>
      <c r="B16" s="9">
        <v>1575</v>
      </c>
      <c r="C16" s="9">
        <v>0</v>
      </c>
      <c r="D16" s="9">
        <v>1500</v>
      </c>
      <c r="E16" s="9">
        <v>75</v>
      </c>
      <c r="F16" s="9">
        <v>0</v>
      </c>
      <c r="G16" s="4"/>
      <c r="H16" s="4"/>
      <c r="I16" s="4"/>
    </row>
    <row r="17" spans="1:9" ht="15.75" x14ac:dyDescent="0.25">
      <c r="A17" s="10" t="s">
        <v>170</v>
      </c>
      <c r="B17" s="9">
        <v>11425.1</v>
      </c>
      <c r="C17" s="9">
        <v>6000</v>
      </c>
      <c r="D17" s="9">
        <v>5425.1</v>
      </c>
      <c r="E17" s="9">
        <v>0</v>
      </c>
      <c r="F17" s="9">
        <v>0</v>
      </c>
      <c r="G17" s="4"/>
      <c r="H17" s="4"/>
      <c r="I17" s="4"/>
    </row>
    <row r="18" spans="1:9" ht="15.75" x14ac:dyDescent="0.25">
      <c r="A18" s="10" t="s">
        <v>169</v>
      </c>
      <c r="B18" s="9">
        <v>1340</v>
      </c>
      <c r="C18" s="9">
        <v>0</v>
      </c>
      <c r="D18" s="9">
        <v>840</v>
      </c>
      <c r="E18" s="9">
        <v>500</v>
      </c>
      <c r="F18" s="9">
        <v>0</v>
      </c>
      <c r="G18" s="4"/>
      <c r="H18" s="4"/>
      <c r="I18" s="4"/>
    </row>
    <row r="19" spans="1:9" ht="15.75" x14ac:dyDescent="0.25">
      <c r="A19" s="10" t="s">
        <v>168</v>
      </c>
      <c r="B19" s="9">
        <v>2148.6</v>
      </c>
      <c r="C19" s="9">
        <v>0</v>
      </c>
      <c r="D19" s="9">
        <v>2148.6</v>
      </c>
      <c r="E19" s="9">
        <v>0</v>
      </c>
      <c r="F19" s="9">
        <v>0</v>
      </c>
      <c r="G19" s="4"/>
      <c r="H19" s="4"/>
      <c r="I19" s="4"/>
    </row>
    <row r="20" spans="1:9" ht="15.75" x14ac:dyDescent="0.25">
      <c r="A20" s="10" t="s">
        <v>167</v>
      </c>
      <c r="B20" s="9">
        <v>735</v>
      </c>
      <c r="C20" s="9">
        <v>0</v>
      </c>
      <c r="D20" s="9">
        <v>735</v>
      </c>
      <c r="E20" s="9">
        <v>0</v>
      </c>
      <c r="F20" s="9">
        <v>0</v>
      </c>
      <c r="G20" s="4"/>
      <c r="H20" s="4"/>
      <c r="I20" s="4"/>
    </row>
    <row r="21" spans="1:9" ht="15.75" x14ac:dyDescent="0.25">
      <c r="A21" s="10" t="s">
        <v>166</v>
      </c>
      <c r="B21" s="9">
        <v>1265</v>
      </c>
      <c r="C21" s="9">
        <v>0</v>
      </c>
      <c r="D21" s="9">
        <v>490</v>
      </c>
      <c r="E21" s="9">
        <v>500</v>
      </c>
      <c r="F21" s="9">
        <v>275</v>
      </c>
      <c r="G21" s="4"/>
      <c r="H21" s="4"/>
      <c r="I21" s="4"/>
    </row>
    <row r="22" spans="1:9" ht="15.75" x14ac:dyDescent="0.25">
      <c r="A22" s="10" t="s">
        <v>165</v>
      </c>
      <c r="B22" s="9">
        <v>1050</v>
      </c>
      <c r="C22" s="9">
        <v>0</v>
      </c>
      <c r="D22" s="9">
        <v>1050</v>
      </c>
      <c r="E22" s="9">
        <v>0</v>
      </c>
      <c r="F22" s="9">
        <v>0</v>
      </c>
      <c r="G22" s="4"/>
      <c r="H22" s="4"/>
      <c r="I22" s="4"/>
    </row>
    <row r="23" spans="1:9" ht="15.75" x14ac:dyDescent="0.25">
      <c r="A23" s="10" t="s">
        <v>164</v>
      </c>
      <c r="B23" s="9">
        <v>15708.8</v>
      </c>
      <c r="C23" s="9">
        <v>13998.8</v>
      </c>
      <c r="D23" s="9">
        <v>1050</v>
      </c>
      <c r="E23" s="9">
        <v>660</v>
      </c>
      <c r="F23" s="9">
        <v>0</v>
      </c>
      <c r="G23" s="4"/>
      <c r="H23" s="4"/>
      <c r="I23" s="4"/>
    </row>
    <row r="24" spans="1:9" ht="15.75" x14ac:dyDescent="0.25">
      <c r="A24" s="10" t="s">
        <v>163</v>
      </c>
      <c r="B24" s="9">
        <v>275</v>
      </c>
      <c r="C24" s="9">
        <v>0</v>
      </c>
      <c r="D24" s="9">
        <v>0</v>
      </c>
      <c r="E24" s="9">
        <v>0</v>
      </c>
      <c r="F24" s="9">
        <v>275</v>
      </c>
      <c r="G24" s="4"/>
      <c r="H24" s="4"/>
      <c r="I24" s="4"/>
    </row>
    <row r="25" spans="1:9" ht="15.75" x14ac:dyDescent="0.25">
      <c r="A25" s="10" t="s">
        <v>162</v>
      </c>
      <c r="B25" s="9">
        <v>1165</v>
      </c>
      <c r="C25" s="9">
        <v>0</v>
      </c>
      <c r="D25" s="9">
        <v>700</v>
      </c>
      <c r="E25" s="9">
        <v>465</v>
      </c>
      <c r="F25" s="9">
        <v>0</v>
      </c>
      <c r="G25" s="4"/>
      <c r="H25" s="4"/>
      <c r="I25" s="4"/>
    </row>
    <row r="26" spans="1:9" ht="15.75" x14ac:dyDescent="0.25">
      <c r="A26" s="10" t="s">
        <v>161</v>
      </c>
      <c r="B26" s="9">
        <v>5257.5</v>
      </c>
      <c r="C26" s="9">
        <v>4000</v>
      </c>
      <c r="D26" s="9">
        <v>1190</v>
      </c>
      <c r="E26" s="9">
        <v>67.5</v>
      </c>
      <c r="F26" s="9">
        <v>0</v>
      </c>
      <c r="G26" s="4"/>
      <c r="H26" s="4"/>
      <c r="I26" s="4"/>
    </row>
    <row r="27" spans="1:9" ht="15.75" x14ac:dyDescent="0.25">
      <c r="A27" s="10" t="s">
        <v>160</v>
      </c>
      <c r="B27" s="9">
        <v>4725</v>
      </c>
      <c r="C27" s="9">
        <v>0</v>
      </c>
      <c r="D27" s="9">
        <v>4725</v>
      </c>
      <c r="E27" s="9">
        <v>0</v>
      </c>
      <c r="F27" s="9">
        <v>0</v>
      </c>
      <c r="G27" s="4"/>
      <c r="H27" s="4"/>
      <c r="I27" s="4"/>
    </row>
    <row r="28" spans="1:9" ht="15.75" x14ac:dyDescent="0.25">
      <c r="A28" s="10" t="s">
        <v>159</v>
      </c>
      <c r="B28" s="9">
        <v>5070</v>
      </c>
      <c r="C28" s="9">
        <v>0</v>
      </c>
      <c r="D28" s="9">
        <v>4830</v>
      </c>
      <c r="E28" s="9">
        <v>240</v>
      </c>
      <c r="F28" s="9">
        <v>0</v>
      </c>
      <c r="G28" s="4"/>
      <c r="H28" s="4"/>
      <c r="I28" s="4"/>
    </row>
    <row r="29" spans="1:9" ht="15.75" x14ac:dyDescent="0.25">
      <c r="A29" s="10" t="s">
        <v>158</v>
      </c>
      <c r="B29" s="9">
        <v>2050</v>
      </c>
      <c r="C29" s="9">
        <v>0</v>
      </c>
      <c r="D29" s="9">
        <v>1050</v>
      </c>
      <c r="E29" s="9">
        <v>1000</v>
      </c>
      <c r="F29" s="9">
        <v>0</v>
      </c>
      <c r="G29" s="4"/>
      <c r="H29" s="4"/>
      <c r="I29" s="4"/>
    </row>
    <row r="30" spans="1:9" ht="15.75" x14ac:dyDescent="0.25">
      <c r="A30" s="10" t="s">
        <v>157</v>
      </c>
      <c r="B30" s="9">
        <v>200</v>
      </c>
      <c r="C30" s="9">
        <v>0</v>
      </c>
      <c r="D30" s="9">
        <v>0</v>
      </c>
      <c r="E30" s="9">
        <v>200</v>
      </c>
      <c r="F30" s="9">
        <v>0</v>
      </c>
      <c r="G30" s="4"/>
      <c r="H30" s="4"/>
      <c r="I30" s="4"/>
    </row>
    <row r="31" spans="1:9" ht="15.75" x14ac:dyDescent="0.25">
      <c r="A31" s="10" t="s">
        <v>156</v>
      </c>
      <c r="B31" s="9">
        <v>10.5</v>
      </c>
      <c r="C31" s="9">
        <v>0</v>
      </c>
      <c r="D31" s="9">
        <v>0</v>
      </c>
      <c r="E31" s="9">
        <v>10.5</v>
      </c>
      <c r="F31" s="9">
        <v>0</v>
      </c>
      <c r="G31" s="4"/>
      <c r="H31" s="4"/>
      <c r="I31" s="4"/>
    </row>
    <row r="32" spans="1:9" ht="15.75" x14ac:dyDescent="0.25">
      <c r="A32" s="10" t="s">
        <v>155</v>
      </c>
      <c r="B32" s="9">
        <v>720</v>
      </c>
      <c r="C32" s="9">
        <v>0</v>
      </c>
      <c r="D32" s="9">
        <v>720</v>
      </c>
      <c r="E32" s="9">
        <v>0</v>
      </c>
      <c r="F32" s="9">
        <v>0</v>
      </c>
      <c r="G32" s="4"/>
      <c r="H32" s="4"/>
      <c r="I32" s="4"/>
    </row>
    <row r="33" spans="1:9" ht="15.75" x14ac:dyDescent="0.25">
      <c r="A33" s="10" t="s">
        <v>154</v>
      </c>
      <c r="B33" s="9">
        <v>5000</v>
      </c>
      <c r="C33" s="9">
        <v>5000</v>
      </c>
      <c r="D33" s="9">
        <v>0</v>
      </c>
      <c r="E33" s="9">
        <v>0</v>
      </c>
      <c r="F33" s="9">
        <v>0</v>
      </c>
      <c r="G33" s="4"/>
      <c r="H33" s="4"/>
      <c r="I33" s="4"/>
    </row>
    <row r="34" spans="1:9" ht="15.75" x14ac:dyDescent="0.25">
      <c r="A34" s="10" t="s">
        <v>153</v>
      </c>
      <c r="B34" s="9">
        <v>12112</v>
      </c>
      <c r="C34" s="9">
        <v>5000</v>
      </c>
      <c r="D34" s="9">
        <v>7112</v>
      </c>
      <c r="E34" s="9">
        <v>0</v>
      </c>
      <c r="F34" s="9">
        <v>0</v>
      </c>
      <c r="G34" s="4"/>
      <c r="H34" s="4"/>
      <c r="I34" s="4"/>
    </row>
    <row r="35" spans="1:9" ht="15.75" x14ac:dyDescent="0.25">
      <c r="A35" s="10" t="s">
        <v>152</v>
      </c>
      <c r="B35" s="9">
        <v>10127.299999999999</v>
      </c>
      <c r="C35" s="9">
        <v>6000</v>
      </c>
      <c r="D35" s="9">
        <v>3653.6</v>
      </c>
      <c r="E35" s="9">
        <v>473.7</v>
      </c>
      <c r="F35" s="9">
        <v>0</v>
      </c>
      <c r="G35" s="4"/>
      <c r="H35" s="4"/>
      <c r="I35" s="4"/>
    </row>
    <row r="36" spans="1:9" ht="15.75" x14ac:dyDescent="0.25">
      <c r="A36" s="10" t="s">
        <v>151</v>
      </c>
      <c r="B36" s="9">
        <v>847</v>
      </c>
      <c r="C36" s="9">
        <v>0</v>
      </c>
      <c r="D36" s="9">
        <v>697</v>
      </c>
      <c r="E36" s="9">
        <v>150</v>
      </c>
      <c r="F36" s="9">
        <v>0</v>
      </c>
      <c r="G36" s="4"/>
      <c r="H36" s="4"/>
      <c r="I36" s="4"/>
    </row>
    <row r="37" spans="1:9" ht="15.75" x14ac:dyDescent="0.25">
      <c r="A37" s="10" t="s">
        <v>150</v>
      </c>
      <c r="B37" s="9">
        <v>430</v>
      </c>
      <c r="C37" s="9">
        <v>0</v>
      </c>
      <c r="D37" s="9">
        <v>430</v>
      </c>
      <c r="E37" s="9">
        <v>0</v>
      </c>
      <c r="F37" s="9">
        <v>0</v>
      </c>
      <c r="G37" s="4"/>
      <c r="H37" s="4"/>
      <c r="I37" s="4"/>
    </row>
    <row r="38" spans="1:9" ht="15.75" x14ac:dyDescent="0.25">
      <c r="A38" s="10" t="s">
        <v>149</v>
      </c>
      <c r="B38" s="9">
        <v>26612.799999999999</v>
      </c>
      <c r="C38" s="9">
        <v>21552.799999999999</v>
      </c>
      <c r="D38" s="9">
        <v>4760</v>
      </c>
      <c r="E38" s="9">
        <v>25</v>
      </c>
      <c r="F38" s="9">
        <v>275</v>
      </c>
      <c r="G38" s="4"/>
      <c r="H38" s="4"/>
      <c r="I38" s="4"/>
    </row>
    <row r="39" spans="1:9" ht="15.75" x14ac:dyDescent="0.25">
      <c r="A39" s="10" t="s">
        <v>148</v>
      </c>
      <c r="B39" s="9">
        <v>24850</v>
      </c>
      <c r="C39" s="9">
        <v>20000</v>
      </c>
      <c r="D39" s="9">
        <v>4200</v>
      </c>
      <c r="E39" s="9">
        <v>650</v>
      </c>
      <c r="F39" s="9">
        <v>0</v>
      </c>
      <c r="G39" s="4"/>
      <c r="H39" s="4"/>
      <c r="I39" s="4"/>
    </row>
    <row r="40" spans="1:9" ht="15.75" x14ac:dyDescent="0.25">
      <c r="A40" s="10" t="s">
        <v>147</v>
      </c>
      <c r="B40" s="9">
        <v>12608.5</v>
      </c>
      <c r="C40" s="9">
        <v>10000</v>
      </c>
      <c r="D40" s="9">
        <v>2500</v>
      </c>
      <c r="E40" s="9">
        <v>108.5</v>
      </c>
      <c r="F40" s="9">
        <v>0</v>
      </c>
      <c r="G40" s="4"/>
      <c r="H40" s="4"/>
      <c r="I40" s="4"/>
    </row>
    <row r="41" spans="1:9" ht="15.75" x14ac:dyDescent="0.25">
      <c r="A41" s="10" t="s">
        <v>12</v>
      </c>
      <c r="B41" s="9">
        <v>500</v>
      </c>
      <c r="C41" s="9">
        <v>0</v>
      </c>
      <c r="D41" s="9">
        <v>0</v>
      </c>
      <c r="E41" s="9">
        <v>500</v>
      </c>
      <c r="F41" s="9">
        <v>0</v>
      </c>
      <c r="G41" s="4"/>
      <c r="H41" s="4"/>
      <c r="I41" s="4"/>
    </row>
    <row r="42" spans="1:9" ht="15.75" x14ac:dyDescent="0.25">
      <c r="A42" s="10" t="s">
        <v>10</v>
      </c>
      <c r="B42" s="9">
        <v>1000</v>
      </c>
      <c r="C42" s="9">
        <v>0</v>
      </c>
      <c r="D42" s="9">
        <v>0</v>
      </c>
      <c r="E42" s="9">
        <v>1000</v>
      </c>
      <c r="F42" s="9">
        <v>0</v>
      </c>
      <c r="G42" s="4"/>
      <c r="H42" s="4"/>
      <c r="I42" s="4"/>
    </row>
    <row r="43" spans="1:9" ht="15.75" x14ac:dyDescent="0.25">
      <c r="A43" s="10" t="s">
        <v>8</v>
      </c>
      <c r="B43" s="9">
        <v>1480</v>
      </c>
      <c r="C43" s="9">
        <v>0</v>
      </c>
      <c r="D43" s="9">
        <v>980</v>
      </c>
      <c r="E43" s="9">
        <v>500</v>
      </c>
      <c r="F43" s="9">
        <v>0</v>
      </c>
      <c r="G43" s="4"/>
      <c r="H43" s="4"/>
      <c r="I43" s="4"/>
    </row>
    <row r="44" spans="1:9" ht="15.75" x14ac:dyDescent="0.25">
      <c r="A44" s="10" t="s">
        <v>7</v>
      </c>
      <c r="B44" s="9">
        <v>1000</v>
      </c>
      <c r="C44" s="9">
        <v>0</v>
      </c>
      <c r="D44" s="9">
        <v>0</v>
      </c>
      <c r="E44" s="9">
        <v>1000</v>
      </c>
      <c r="F44" s="9">
        <v>0</v>
      </c>
      <c r="G44" s="4"/>
      <c r="H44" s="4"/>
      <c r="I44" s="4"/>
    </row>
    <row r="45" spans="1:9" ht="15.75" x14ac:dyDescent="0.25">
      <c r="A45" s="6" t="s">
        <v>6</v>
      </c>
      <c r="B45" s="5">
        <v>161112.90000000002</v>
      </c>
      <c r="C45" s="5">
        <v>91551.6</v>
      </c>
      <c r="D45" s="5">
        <v>59736.3</v>
      </c>
      <c r="E45" s="5">
        <v>9000</v>
      </c>
      <c r="F45" s="5">
        <v>825</v>
      </c>
      <c r="G45" s="4"/>
      <c r="H45" s="4"/>
      <c r="I45" s="4"/>
    </row>
    <row r="46" spans="1:9" ht="15.75" x14ac:dyDescent="0.25">
      <c r="A46" s="6" t="s">
        <v>5</v>
      </c>
      <c r="B46" s="5"/>
      <c r="C46" s="6"/>
      <c r="D46" s="6"/>
      <c r="E46" s="6"/>
      <c r="F46" s="6"/>
      <c r="G46" s="4"/>
      <c r="H46" s="4"/>
      <c r="I46" s="4"/>
    </row>
    <row r="47" spans="1:9" ht="15.75" x14ac:dyDescent="0.25">
      <c r="A47" s="6" t="s">
        <v>4</v>
      </c>
      <c r="B47" s="5">
        <v>157132.90000000002</v>
      </c>
      <c r="C47" s="5">
        <v>91551.6</v>
      </c>
      <c r="D47" s="5">
        <v>58756.3</v>
      </c>
      <c r="E47" s="5">
        <v>6000</v>
      </c>
      <c r="F47" s="5">
        <v>825</v>
      </c>
      <c r="G47" s="4"/>
      <c r="H47" s="4"/>
      <c r="I47" s="4"/>
    </row>
    <row r="48" spans="1:9" ht="15.75" x14ac:dyDescent="0.25">
      <c r="A48" s="6" t="s">
        <v>1</v>
      </c>
      <c r="B48" s="5">
        <v>3980</v>
      </c>
      <c r="C48" s="5">
        <v>0</v>
      </c>
      <c r="D48" s="5">
        <v>980</v>
      </c>
      <c r="E48" s="5">
        <v>3000</v>
      </c>
      <c r="F48" s="5">
        <v>0</v>
      </c>
      <c r="G48" s="4"/>
      <c r="H48" s="4"/>
      <c r="I48" s="4"/>
    </row>
    <row r="49" spans="1:9" ht="13.5" customHeight="1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ht="13.5" customHeight="1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ht="12.75" customHeight="1" x14ac:dyDescent="0.25">
      <c r="A51" s="3" t="s">
        <v>0</v>
      </c>
      <c r="B51" s="3"/>
      <c r="C51" s="3"/>
      <c r="D51" s="3"/>
      <c r="E51" s="3"/>
      <c r="F51" s="3"/>
      <c r="G51" s="2"/>
      <c r="H51" s="2"/>
      <c r="I51" s="2"/>
    </row>
  </sheetData>
  <mergeCells count="5">
    <mergeCell ref="B8:B9"/>
    <mergeCell ref="C8:F8"/>
    <mergeCell ref="C9:D9"/>
    <mergeCell ref="E9:F9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5" fitToHeight="0" orientation="portrait" r:id="rId1"/>
  <headerFooter alignWithMargins="0">
    <oddFooter>Страница &amp;P из &amp;N</oddFooter>
  </headerFooter>
  <rowBreaks count="1" manualBreakCount="1">
    <brk id="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198</v>
      </c>
      <c r="C1" s="17"/>
    </row>
    <row r="2" spans="1:3" ht="15.75" x14ac:dyDescent="0.25">
      <c r="A2" s="4"/>
      <c r="B2" s="17" t="s">
        <v>145</v>
      </c>
      <c r="C2" s="4"/>
    </row>
    <row r="3" spans="1:3" ht="11.25" customHeight="1" x14ac:dyDescent="0.25">
      <c r="A3" s="4"/>
      <c r="B3" s="4"/>
      <c r="C3" s="4"/>
    </row>
    <row r="4" spans="1:3" ht="9" customHeight="1" x14ac:dyDescent="0.25">
      <c r="A4" s="4"/>
      <c r="B4" s="4"/>
      <c r="C4" s="4"/>
    </row>
    <row r="5" spans="1:3" ht="48.75" customHeight="1" x14ac:dyDescent="0.2">
      <c r="A5" s="68" t="s">
        <v>197</v>
      </c>
      <c r="B5" s="68"/>
      <c r="C5" s="18"/>
    </row>
    <row r="6" spans="1:3" ht="10.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19" t="s">
        <v>176</v>
      </c>
      <c r="B9" s="9">
        <v>106567.7</v>
      </c>
      <c r="C9" s="4"/>
    </row>
    <row r="10" spans="1:3" ht="15.75" x14ac:dyDescent="0.25">
      <c r="A10" s="10" t="s">
        <v>175</v>
      </c>
      <c r="B10" s="9">
        <v>100014.39999999999</v>
      </c>
      <c r="C10" s="4"/>
    </row>
    <row r="11" spans="1:3" ht="15.75" x14ac:dyDescent="0.25">
      <c r="A11" s="10" t="s">
        <v>174</v>
      </c>
      <c r="B11" s="9">
        <v>62903.3</v>
      </c>
      <c r="C11" s="4"/>
    </row>
    <row r="12" spans="1:3" ht="15.75" x14ac:dyDescent="0.25">
      <c r="A12" s="10" t="s">
        <v>173</v>
      </c>
      <c r="B12" s="9">
        <v>43846.400000000001</v>
      </c>
      <c r="C12" s="4"/>
    </row>
    <row r="13" spans="1:3" ht="15.75" x14ac:dyDescent="0.25">
      <c r="A13" s="10" t="s">
        <v>172</v>
      </c>
      <c r="B13" s="9">
        <v>92382.2</v>
      </c>
      <c r="C13" s="4"/>
    </row>
    <row r="14" spans="1:3" ht="15.75" x14ac:dyDescent="0.25">
      <c r="A14" s="10" t="s">
        <v>171</v>
      </c>
      <c r="B14" s="9">
        <v>43229.3</v>
      </c>
      <c r="C14" s="4"/>
    </row>
    <row r="15" spans="1:3" ht="15.75" x14ac:dyDescent="0.25">
      <c r="A15" s="10" t="s">
        <v>170</v>
      </c>
      <c r="B15" s="9">
        <v>90690.8</v>
      </c>
      <c r="C15" s="4"/>
    </row>
    <row r="16" spans="1:3" ht="15.75" x14ac:dyDescent="0.25">
      <c r="A16" s="10" t="s">
        <v>169</v>
      </c>
      <c r="B16" s="9">
        <v>216613.5</v>
      </c>
      <c r="C16" s="4"/>
    </row>
    <row r="17" spans="1:3" ht="15.75" x14ac:dyDescent="0.25">
      <c r="A17" s="10" t="s">
        <v>168</v>
      </c>
      <c r="B17" s="9">
        <v>86663.5</v>
      </c>
      <c r="C17" s="4"/>
    </row>
    <row r="18" spans="1:3" ht="15.75" x14ac:dyDescent="0.25">
      <c r="A18" s="10" t="s">
        <v>167</v>
      </c>
      <c r="B18" s="9">
        <v>37172.6</v>
      </c>
      <c r="C18" s="4"/>
    </row>
    <row r="19" spans="1:3" ht="15.75" x14ac:dyDescent="0.25">
      <c r="A19" s="10" t="s">
        <v>166</v>
      </c>
      <c r="B19" s="9">
        <v>48455</v>
      </c>
      <c r="C19" s="4"/>
    </row>
    <row r="20" spans="1:3" ht="15.75" x14ac:dyDescent="0.25">
      <c r="A20" s="10" t="s">
        <v>165</v>
      </c>
      <c r="B20" s="9">
        <v>75193.5</v>
      </c>
      <c r="C20" s="4"/>
    </row>
    <row r="21" spans="1:3" ht="15.75" x14ac:dyDescent="0.25">
      <c r="A21" s="10" t="s">
        <v>164</v>
      </c>
      <c r="B21" s="9">
        <v>156291.70000000001</v>
      </c>
      <c r="C21" s="4"/>
    </row>
    <row r="22" spans="1:3" ht="15.75" x14ac:dyDescent="0.25">
      <c r="A22" s="10" t="s">
        <v>163</v>
      </c>
      <c r="B22" s="9">
        <v>162174.1</v>
      </c>
      <c r="C22" s="4"/>
    </row>
    <row r="23" spans="1:3" ht="15.75" x14ac:dyDescent="0.25">
      <c r="A23" s="10" t="s">
        <v>162</v>
      </c>
      <c r="B23" s="9">
        <v>121794.8</v>
      </c>
      <c r="C23" s="4"/>
    </row>
    <row r="24" spans="1:3" ht="15.75" x14ac:dyDescent="0.25">
      <c r="A24" s="10" t="s">
        <v>161</v>
      </c>
      <c r="B24" s="9">
        <v>72815.3</v>
      </c>
      <c r="C24" s="4"/>
    </row>
    <row r="25" spans="1:3" ht="15.75" x14ac:dyDescent="0.25">
      <c r="A25" s="10" t="s">
        <v>160</v>
      </c>
      <c r="B25" s="9">
        <v>96640.4</v>
      </c>
      <c r="C25" s="4"/>
    </row>
    <row r="26" spans="1:3" ht="15.75" x14ac:dyDescent="0.25">
      <c r="A26" s="10" t="s">
        <v>159</v>
      </c>
      <c r="B26" s="9">
        <v>50587.8</v>
      </c>
      <c r="C26" s="4"/>
    </row>
    <row r="27" spans="1:3" ht="15.75" x14ac:dyDescent="0.25">
      <c r="A27" s="10" t="s">
        <v>158</v>
      </c>
      <c r="B27" s="9">
        <v>89917.2</v>
      </c>
      <c r="C27" s="4"/>
    </row>
    <row r="28" spans="1:3" ht="15.75" x14ac:dyDescent="0.25">
      <c r="A28" s="10" t="s">
        <v>157</v>
      </c>
      <c r="B28" s="9">
        <v>156488.20000000001</v>
      </c>
      <c r="C28" s="4"/>
    </row>
    <row r="29" spans="1:3" ht="15.75" x14ac:dyDescent="0.25">
      <c r="A29" s="10" t="s">
        <v>156</v>
      </c>
      <c r="B29" s="9">
        <v>84635</v>
      </c>
      <c r="C29" s="4"/>
    </row>
    <row r="30" spans="1:3" ht="15.75" x14ac:dyDescent="0.25">
      <c r="A30" s="10" t="s">
        <v>155</v>
      </c>
      <c r="B30" s="9">
        <v>127960.6</v>
      </c>
      <c r="C30" s="4"/>
    </row>
    <row r="31" spans="1:3" ht="15.75" x14ac:dyDescent="0.25">
      <c r="A31" s="10" t="s">
        <v>154</v>
      </c>
      <c r="B31" s="9">
        <v>229191.4</v>
      </c>
      <c r="C31" s="4"/>
    </row>
    <row r="32" spans="1:3" ht="15.75" x14ac:dyDescent="0.25">
      <c r="A32" s="10" t="s">
        <v>153</v>
      </c>
      <c r="B32" s="9">
        <v>69791.3</v>
      </c>
      <c r="C32" s="4"/>
    </row>
    <row r="33" spans="1:3" ht="15.75" x14ac:dyDescent="0.25">
      <c r="A33" s="10" t="s">
        <v>152</v>
      </c>
      <c r="B33" s="9">
        <v>81569.899999999994</v>
      </c>
      <c r="C33" s="4"/>
    </row>
    <row r="34" spans="1:3" ht="15.75" x14ac:dyDescent="0.25">
      <c r="A34" s="10" t="s">
        <v>151</v>
      </c>
      <c r="B34" s="9">
        <v>70340.5</v>
      </c>
      <c r="C34" s="4"/>
    </row>
    <row r="35" spans="1:3" ht="15.75" x14ac:dyDescent="0.25">
      <c r="A35" s="10" t="s">
        <v>150</v>
      </c>
      <c r="B35" s="9">
        <v>43161.9</v>
      </c>
      <c r="C35" s="4"/>
    </row>
    <row r="36" spans="1:3" ht="15.75" x14ac:dyDescent="0.25">
      <c r="A36" s="10" t="s">
        <v>149</v>
      </c>
      <c r="B36" s="9">
        <v>168481.4</v>
      </c>
      <c r="C36" s="4"/>
    </row>
    <row r="37" spans="1:3" ht="15.75" x14ac:dyDescent="0.25">
      <c r="A37" s="10" t="s">
        <v>148</v>
      </c>
      <c r="B37" s="9">
        <v>86391.4</v>
      </c>
      <c r="C37" s="4"/>
    </row>
    <row r="38" spans="1:3" ht="15.75" x14ac:dyDescent="0.25">
      <c r="A38" s="10" t="s">
        <v>147</v>
      </c>
      <c r="B38" s="9">
        <v>16201</v>
      </c>
      <c r="C38" s="4"/>
    </row>
    <row r="39" spans="1:3" ht="15.75" x14ac:dyDescent="0.25">
      <c r="A39" s="10" t="s">
        <v>12</v>
      </c>
      <c r="B39" s="9">
        <v>135169.60000000001</v>
      </c>
      <c r="C39" s="4"/>
    </row>
    <row r="40" spans="1:3" ht="15.75" x14ac:dyDescent="0.25">
      <c r="A40" s="10" t="s">
        <v>10</v>
      </c>
      <c r="B40" s="9">
        <v>94354.6</v>
      </c>
      <c r="C40" s="4"/>
    </row>
    <row r="41" spans="1:3" ht="15.75" x14ac:dyDescent="0.25">
      <c r="A41" s="10" t="s">
        <v>9</v>
      </c>
      <c r="B41" s="9">
        <v>19855.400000000001</v>
      </c>
      <c r="C41" s="4"/>
    </row>
    <row r="42" spans="1:3" ht="15.75" x14ac:dyDescent="0.25">
      <c r="A42" s="10" t="s">
        <v>8</v>
      </c>
      <c r="B42" s="9">
        <v>2593.4</v>
      </c>
      <c r="C42" s="4"/>
    </row>
    <row r="43" spans="1:3" ht="15.75" x14ac:dyDescent="0.25">
      <c r="A43" s="8" t="s">
        <v>7</v>
      </c>
      <c r="B43" s="7">
        <v>262000</v>
      </c>
      <c r="C43" s="4"/>
    </row>
    <row r="44" spans="1:3" ht="15.75" x14ac:dyDescent="0.25">
      <c r="A44" s="6" t="s">
        <v>6</v>
      </c>
      <c r="B44" s="5">
        <v>3402139.0999999992</v>
      </c>
      <c r="C44" s="4"/>
    </row>
    <row r="45" spans="1:3" ht="14.25" customHeight="1" x14ac:dyDescent="0.25">
      <c r="A45" s="6" t="s">
        <v>5</v>
      </c>
      <c r="B45" s="5"/>
      <c r="C45" s="4"/>
    </row>
    <row r="46" spans="1:3" ht="15.75" x14ac:dyDescent="0.25">
      <c r="A46" s="6" t="s">
        <v>4</v>
      </c>
      <c r="B46" s="5">
        <v>2888166.0999999992</v>
      </c>
      <c r="C46" s="4"/>
    </row>
    <row r="47" spans="1:3" ht="15.75" x14ac:dyDescent="0.25">
      <c r="A47" s="6" t="s">
        <v>1</v>
      </c>
      <c r="B47" s="5">
        <v>513973</v>
      </c>
      <c r="C47" s="4"/>
    </row>
    <row r="48" spans="1:3" ht="9.75" customHeight="1" x14ac:dyDescent="0.25">
      <c r="A48" s="4"/>
      <c r="B48" s="4"/>
      <c r="C48" s="4"/>
    </row>
    <row r="49" spans="1:3" ht="13.5" customHeight="1" x14ac:dyDescent="0.25">
      <c r="A49" s="4"/>
      <c r="B49" s="4"/>
      <c r="C49" s="4"/>
    </row>
    <row r="50" spans="1:3" ht="12.75" customHeight="1" x14ac:dyDescent="0.25">
      <c r="A50" s="3" t="s">
        <v>0</v>
      </c>
      <c r="B50" s="3"/>
      <c r="C50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showGridLines="0" view="pageBreakPreview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3" ht="15.75" x14ac:dyDescent="0.25">
      <c r="A1" s="17"/>
      <c r="B1" s="17" t="s">
        <v>200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67.5" customHeight="1" x14ac:dyDescent="0.2">
      <c r="A5" s="68" t="s">
        <v>199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s="41" customFormat="1" ht="15.75" x14ac:dyDescent="0.25">
      <c r="A9" s="10" t="s">
        <v>174</v>
      </c>
      <c r="B9" s="9">
        <v>1000</v>
      </c>
      <c r="C9" s="4"/>
    </row>
    <row r="10" spans="1:3" s="41" customFormat="1" ht="15.75" x14ac:dyDescent="0.25">
      <c r="A10" s="19" t="s">
        <v>173</v>
      </c>
      <c r="B10" s="9">
        <v>1599.4</v>
      </c>
      <c r="C10" s="4"/>
    </row>
    <row r="11" spans="1:3" ht="15.75" x14ac:dyDescent="0.25">
      <c r="A11" s="6" t="s">
        <v>81</v>
      </c>
      <c r="B11" s="5">
        <v>25268.1</v>
      </c>
      <c r="C11" s="4"/>
    </row>
    <row r="12" spans="1:3" ht="15.75" x14ac:dyDescent="0.25">
      <c r="A12" s="12" t="s">
        <v>79</v>
      </c>
      <c r="B12" s="13">
        <v>25268.1</v>
      </c>
      <c r="C12" s="4"/>
    </row>
    <row r="13" spans="1:3" ht="15.75" x14ac:dyDescent="0.25">
      <c r="A13" s="6" t="s">
        <v>6</v>
      </c>
      <c r="B13" s="5">
        <v>27867.5</v>
      </c>
      <c r="C13" s="4"/>
    </row>
    <row r="14" spans="1:3" ht="15.75" x14ac:dyDescent="0.25">
      <c r="A14" s="6" t="s">
        <v>5</v>
      </c>
      <c r="B14" s="5"/>
      <c r="C14" s="4"/>
    </row>
    <row r="15" spans="1:3" ht="15.75" x14ac:dyDescent="0.25">
      <c r="A15" s="6" t="s">
        <v>4</v>
      </c>
      <c r="B15" s="5">
        <v>2599.4</v>
      </c>
      <c r="C15" s="4"/>
    </row>
    <row r="16" spans="1:3" ht="15.75" x14ac:dyDescent="0.25">
      <c r="A16" s="6" t="s">
        <v>3</v>
      </c>
      <c r="B16" s="5">
        <v>25268.1</v>
      </c>
      <c r="C16" s="4"/>
    </row>
    <row r="17" spans="1:3" ht="15.75" x14ac:dyDescent="0.25">
      <c r="A17" s="4"/>
      <c r="B17" s="4"/>
      <c r="C17" s="4"/>
    </row>
    <row r="18" spans="1:3" ht="13.5" customHeight="1" x14ac:dyDescent="0.25">
      <c r="A18" s="4"/>
      <c r="B18" s="4"/>
      <c r="C18" s="4"/>
    </row>
    <row r="19" spans="1:3" ht="12.75" customHeight="1" x14ac:dyDescent="0.25">
      <c r="A19" s="3" t="s">
        <v>0</v>
      </c>
      <c r="B19" s="3"/>
      <c r="C19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showGridLines="0" view="pageBreakPreview" topLeftCell="A16" zoomScaleNormal="100" zoomScaleSheetLayoutView="100" workbookViewId="0">
      <selection activeCell="F29" sqref="F29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3" ht="15.75" x14ac:dyDescent="0.25">
      <c r="A1" s="17"/>
      <c r="B1" s="17" t="s">
        <v>202</v>
      </c>
      <c r="C1" s="17"/>
    </row>
    <row r="2" spans="1:3" ht="15.75" x14ac:dyDescent="0.25">
      <c r="A2" s="4"/>
      <c r="B2" s="17" t="s">
        <v>145</v>
      </c>
      <c r="C2" s="4"/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58.5" customHeight="1" x14ac:dyDescent="0.2">
      <c r="A5" s="68" t="s">
        <v>201</v>
      </c>
      <c r="B5" s="68"/>
      <c r="C5" s="18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17" t="s">
        <v>143</v>
      </c>
      <c r="C7" s="4"/>
    </row>
    <row r="8" spans="1:3" ht="15.75" x14ac:dyDescent="0.25">
      <c r="A8" s="16" t="s">
        <v>142</v>
      </c>
      <c r="B8" s="15" t="s">
        <v>141</v>
      </c>
      <c r="C8" s="4"/>
    </row>
    <row r="9" spans="1:3" ht="15.75" x14ac:dyDescent="0.25">
      <c r="A9" s="6" t="s">
        <v>134</v>
      </c>
      <c r="B9" s="5">
        <v>410</v>
      </c>
      <c r="C9" s="4"/>
    </row>
    <row r="10" spans="1:3" ht="15.75" x14ac:dyDescent="0.25">
      <c r="A10" s="10" t="s">
        <v>131</v>
      </c>
      <c r="B10" s="9">
        <v>300</v>
      </c>
      <c r="C10" s="4"/>
    </row>
    <row r="11" spans="1:3" ht="15.75" x14ac:dyDescent="0.25">
      <c r="A11" s="10" t="s">
        <v>130</v>
      </c>
      <c r="B11" s="9">
        <v>110</v>
      </c>
      <c r="C11" s="4"/>
    </row>
    <row r="12" spans="1:3" ht="15.75" x14ac:dyDescent="0.25">
      <c r="A12" s="6" t="s">
        <v>173</v>
      </c>
      <c r="B12" s="5">
        <v>210</v>
      </c>
      <c r="C12" s="4"/>
    </row>
    <row r="13" spans="1:3" ht="15.75" x14ac:dyDescent="0.25">
      <c r="A13" s="6" t="s">
        <v>120</v>
      </c>
      <c r="B13" s="5">
        <v>550</v>
      </c>
      <c r="C13" s="4"/>
    </row>
    <row r="14" spans="1:3" ht="15.75" x14ac:dyDescent="0.25">
      <c r="A14" s="10" t="s">
        <v>117</v>
      </c>
      <c r="B14" s="9">
        <v>350</v>
      </c>
      <c r="C14" s="4"/>
    </row>
    <row r="15" spans="1:3" ht="15.75" x14ac:dyDescent="0.25">
      <c r="A15" s="8" t="s">
        <v>14</v>
      </c>
      <c r="B15" s="7">
        <v>200</v>
      </c>
      <c r="C15" s="4"/>
    </row>
    <row r="16" spans="1:3" ht="15.75" x14ac:dyDescent="0.25">
      <c r="A16" s="6" t="s">
        <v>108</v>
      </c>
      <c r="B16" s="5">
        <v>590</v>
      </c>
      <c r="C16" s="4"/>
    </row>
    <row r="17" spans="1:3" ht="15.75" x14ac:dyDescent="0.25">
      <c r="A17" s="10" t="s">
        <v>106</v>
      </c>
      <c r="B17" s="9">
        <v>390</v>
      </c>
      <c r="C17" s="4"/>
    </row>
    <row r="18" spans="1:3" ht="15.75" x14ac:dyDescent="0.25">
      <c r="A18" s="10" t="s">
        <v>102</v>
      </c>
      <c r="B18" s="9">
        <v>200</v>
      </c>
      <c r="C18" s="4"/>
    </row>
    <row r="19" spans="1:3" ht="15.75" x14ac:dyDescent="0.25">
      <c r="A19" s="6" t="s">
        <v>100</v>
      </c>
      <c r="B19" s="5">
        <v>240</v>
      </c>
      <c r="C19" s="4"/>
    </row>
    <row r="20" spans="1:3" ht="15.75" x14ac:dyDescent="0.25">
      <c r="A20" s="10" t="s">
        <v>97</v>
      </c>
      <c r="B20" s="9">
        <v>240</v>
      </c>
      <c r="C20" s="4"/>
    </row>
    <row r="21" spans="1:3" ht="15.75" x14ac:dyDescent="0.25">
      <c r="A21" s="6" t="s">
        <v>94</v>
      </c>
      <c r="B21" s="5">
        <v>150</v>
      </c>
      <c r="C21" s="4"/>
    </row>
    <row r="22" spans="1:3" ht="15.75" x14ac:dyDescent="0.25">
      <c r="A22" s="10" t="s">
        <v>91</v>
      </c>
      <c r="B22" s="9">
        <v>150</v>
      </c>
      <c r="C22" s="4"/>
    </row>
    <row r="23" spans="1:3" ht="15.75" x14ac:dyDescent="0.25">
      <c r="A23" s="6" t="s">
        <v>81</v>
      </c>
      <c r="B23" s="5">
        <v>205</v>
      </c>
      <c r="C23" s="4"/>
    </row>
    <row r="24" spans="1:3" ht="15.75" x14ac:dyDescent="0.25">
      <c r="A24" s="10" t="s">
        <v>77</v>
      </c>
      <c r="B24" s="9">
        <v>205</v>
      </c>
      <c r="C24" s="4"/>
    </row>
    <row r="25" spans="1:3" ht="15.75" x14ac:dyDescent="0.25">
      <c r="A25" s="14" t="s">
        <v>76</v>
      </c>
      <c r="B25" s="5">
        <v>260</v>
      </c>
      <c r="C25" s="4"/>
    </row>
    <row r="26" spans="1:3" ht="15.75" x14ac:dyDescent="0.25">
      <c r="A26" s="10" t="s">
        <v>74</v>
      </c>
      <c r="B26" s="9">
        <v>260</v>
      </c>
      <c r="C26" s="4"/>
    </row>
    <row r="27" spans="1:3" ht="15.75" x14ac:dyDescent="0.25">
      <c r="A27" s="6" t="s">
        <v>65</v>
      </c>
      <c r="B27" s="5">
        <v>255</v>
      </c>
      <c r="C27" s="4"/>
    </row>
    <row r="28" spans="1:3" ht="15.75" x14ac:dyDescent="0.25">
      <c r="A28" s="10" t="s">
        <v>62</v>
      </c>
      <c r="B28" s="9">
        <v>255</v>
      </c>
      <c r="C28" s="4"/>
    </row>
    <row r="29" spans="1:3" ht="15.75" x14ac:dyDescent="0.25">
      <c r="A29" s="6" t="s">
        <v>151</v>
      </c>
      <c r="B29" s="5">
        <v>200</v>
      </c>
      <c r="C29" s="4"/>
    </row>
    <row r="30" spans="1:3" ht="15.75" x14ac:dyDescent="0.25">
      <c r="A30" s="6" t="s">
        <v>27</v>
      </c>
      <c r="B30" s="5">
        <v>360</v>
      </c>
      <c r="C30" s="4"/>
    </row>
    <row r="31" spans="1:3" ht="15.75" x14ac:dyDescent="0.25">
      <c r="A31" s="10" t="s">
        <v>24</v>
      </c>
      <c r="B31" s="9">
        <v>140</v>
      </c>
      <c r="C31" s="4"/>
    </row>
    <row r="32" spans="1:3" ht="15.75" x14ac:dyDescent="0.25">
      <c r="A32" s="10" t="s">
        <v>22</v>
      </c>
      <c r="B32" s="9">
        <v>220</v>
      </c>
      <c r="C32" s="4"/>
    </row>
    <row r="33" spans="1:3" ht="15.75" x14ac:dyDescent="0.25">
      <c r="A33" s="6" t="s">
        <v>18</v>
      </c>
      <c r="B33" s="5">
        <v>102</v>
      </c>
      <c r="C33" s="4"/>
    </row>
    <row r="34" spans="1:3" ht="15.75" x14ac:dyDescent="0.25">
      <c r="A34" s="10" t="s">
        <v>15</v>
      </c>
      <c r="B34" s="9">
        <v>102</v>
      </c>
      <c r="C34" s="4"/>
    </row>
    <row r="35" spans="1:3" ht="15.75" x14ac:dyDescent="0.25">
      <c r="A35" s="10" t="s">
        <v>10</v>
      </c>
      <c r="B35" s="9">
        <v>380</v>
      </c>
      <c r="C35" s="4"/>
    </row>
    <row r="36" spans="1:3" ht="15.75" x14ac:dyDescent="0.25">
      <c r="A36" s="6" t="s">
        <v>6</v>
      </c>
      <c r="B36" s="5">
        <v>3912</v>
      </c>
      <c r="C36" s="4"/>
    </row>
    <row r="37" spans="1:3" ht="15.75" x14ac:dyDescent="0.25">
      <c r="A37" s="6" t="s">
        <v>5</v>
      </c>
      <c r="B37" s="5"/>
      <c r="C37" s="4"/>
    </row>
    <row r="38" spans="1:3" ht="15.75" x14ac:dyDescent="0.25">
      <c r="A38" s="6" t="s">
        <v>4</v>
      </c>
      <c r="B38" s="5">
        <v>610</v>
      </c>
      <c r="C38" s="4"/>
    </row>
    <row r="39" spans="1:3" ht="15.75" x14ac:dyDescent="0.25">
      <c r="A39" s="6" t="s">
        <v>3</v>
      </c>
      <c r="B39" s="5">
        <v>2922</v>
      </c>
      <c r="C39" s="4"/>
    </row>
    <row r="40" spans="1:3" ht="15.75" x14ac:dyDescent="0.25">
      <c r="A40" s="6" t="s">
        <v>1</v>
      </c>
      <c r="B40" s="5">
        <v>380</v>
      </c>
      <c r="C40" s="4"/>
    </row>
    <row r="41" spans="1:3" ht="13.5" customHeight="1" x14ac:dyDescent="0.25">
      <c r="A41" s="4"/>
      <c r="B41" s="4"/>
      <c r="C41" s="4"/>
    </row>
    <row r="42" spans="1:3" ht="13.5" customHeight="1" x14ac:dyDescent="0.25">
      <c r="A42" s="4"/>
      <c r="B42" s="4"/>
      <c r="C42" s="4"/>
    </row>
    <row r="43" spans="1:3" ht="12.75" customHeight="1" x14ac:dyDescent="0.25">
      <c r="A43" s="3" t="s">
        <v>0</v>
      </c>
      <c r="B43" s="3"/>
      <c r="C43" s="2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37</vt:i4>
      </vt:variant>
      <vt:variant>
        <vt:lpstr>Именованные диапазоны</vt:lpstr>
      </vt:variant>
      <vt:variant>
        <vt:i4>37</vt:i4>
      </vt:variant>
    </vt:vector>
  </HeadingPairs>
  <TitlesOfParts>
    <vt:vector size="74" baseType="lpstr">
      <vt:lpstr>таблица 11.2</vt:lpstr>
      <vt:lpstr>таблица 11.4</vt:lpstr>
      <vt:lpstr>таблица 11.5</vt:lpstr>
      <vt:lpstr>таблица 11.6</vt:lpstr>
      <vt:lpstr>таблица 11.8</vt:lpstr>
      <vt:lpstr>таблица 11.10</vt:lpstr>
      <vt:lpstr>таблица 11.11</vt:lpstr>
      <vt:lpstr>таблица 11.13</vt:lpstr>
      <vt:lpstr>таблица 11.14</vt:lpstr>
      <vt:lpstr>таблица 11.18</vt:lpstr>
      <vt:lpstr>таблица 11.20</vt:lpstr>
      <vt:lpstr>таблица 11.21</vt:lpstr>
      <vt:lpstr>таблица 11.23</vt:lpstr>
      <vt:lpstr>таблица 11.24</vt:lpstr>
      <vt:lpstr>таблица 11.30</vt:lpstr>
      <vt:lpstr>таблица 11.31</vt:lpstr>
      <vt:lpstr>таблица 11.34</vt:lpstr>
      <vt:lpstr>таблица 11.35</vt:lpstr>
      <vt:lpstr>таблица 11.37</vt:lpstr>
      <vt:lpstr>таблица 11.40</vt:lpstr>
      <vt:lpstr>таблица 11.41</vt:lpstr>
      <vt:lpstr>таблица 11.42</vt:lpstr>
      <vt:lpstr>таблица 11.43</vt:lpstr>
      <vt:lpstr>таблица 11.44</vt:lpstr>
      <vt:lpstr>таблица 11.45</vt:lpstr>
      <vt:lpstr>таблица 11.47</vt:lpstr>
      <vt:lpstr>таблица 11.51</vt:lpstr>
      <vt:lpstr>таблица 11.53</vt:lpstr>
      <vt:lpstr>таблица 11.55</vt:lpstr>
      <vt:lpstr>таблица 11.56</vt:lpstr>
      <vt:lpstr>таблица 11.57</vt:lpstr>
      <vt:lpstr>таблица 11.58</vt:lpstr>
      <vt:lpstr>таблица 11.59</vt:lpstr>
      <vt:lpstr>таблица 11.60</vt:lpstr>
      <vt:lpstr>таблица 11.61</vt:lpstr>
      <vt:lpstr>таблица 11.62</vt:lpstr>
      <vt:lpstr>таблица 11.63</vt:lpstr>
      <vt:lpstr>'таблица 11.10'!Заголовки_для_печати</vt:lpstr>
      <vt:lpstr>'таблица 11.11'!Заголовки_для_печати</vt:lpstr>
      <vt:lpstr>'таблица 11.13'!Заголовки_для_печати</vt:lpstr>
      <vt:lpstr>'таблица 11.14'!Заголовки_для_печати</vt:lpstr>
      <vt:lpstr>'таблица 11.18'!Заголовки_для_печати</vt:lpstr>
      <vt:lpstr>'таблица 11.2'!Заголовки_для_печати</vt:lpstr>
      <vt:lpstr>'таблица 11.20'!Заголовки_для_печати</vt:lpstr>
      <vt:lpstr>'таблица 11.21'!Заголовки_для_печати</vt:lpstr>
      <vt:lpstr>'таблица 11.23'!Заголовки_для_печати</vt:lpstr>
      <vt:lpstr>'таблица 11.24'!Заголовки_для_печати</vt:lpstr>
      <vt:lpstr>'таблица 11.30'!Заголовки_для_печати</vt:lpstr>
      <vt:lpstr>'таблица 11.31'!Заголовки_для_печати</vt:lpstr>
      <vt:lpstr>'таблица 11.34'!Заголовки_для_печати</vt:lpstr>
      <vt:lpstr>'таблица 11.35'!Заголовки_для_печати</vt:lpstr>
      <vt:lpstr>'таблица 11.37'!Заголовки_для_печати</vt:lpstr>
      <vt:lpstr>'таблица 11.4'!Заголовки_для_печати</vt:lpstr>
      <vt:lpstr>'таблица 11.40'!Заголовки_для_печати</vt:lpstr>
      <vt:lpstr>'таблица 11.41'!Заголовки_для_печати</vt:lpstr>
      <vt:lpstr>'таблица 11.42'!Заголовки_для_печати</vt:lpstr>
      <vt:lpstr>'таблица 11.43'!Заголовки_для_печати</vt:lpstr>
      <vt:lpstr>'таблица 11.44'!Заголовки_для_печати</vt:lpstr>
      <vt:lpstr>'таблица 11.45'!Заголовки_для_печати</vt:lpstr>
      <vt:lpstr>'таблица 11.47'!Заголовки_для_печати</vt:lpstr>
      <vt:lpstr>'таблица 11.5'!Заголовки_для_печати</vt:lpstr>
      <vt:lpstr>'таблица 11.51'!Заголовки_для_печати</vt:lpstr>
      <vt:lpstr>'таблица 11.53'!Заголовки_для_печати</vt:lpstr>
      <vt:lpstr>'таблица 11.55'!Заголовки_для_печати</vt:lpstr>
      <vt:lpstr>'таблица 11.56'!Заголовки_для_печати</vt:lpstr>
      <vt:lpstr>'таблица 11.57'!Заголовки_для_печати</vt:lpstr>
      <vt:lpstr>'таблица 11.58'!Заголовки_для_печати</vt:lpstr>
      <vt:lpstr>'таблица 11.59'!Заголовки_для_печати</vt:lpstr>
      <vt:lpstr>'таблица 11.6'!Заголовки_для_печати</vt:lpstr>
      <vt:lpstr>'таблица 11.60'!Заголовки_для_печати</vt:lpstr>
      <vt:lpstr>'таблица 11.61'!Заголовки_для_печати</vt:lpstr>
      <vt:lpstr>'таблица 11.62'!Заголовки_для_печати</vt:lpstr>
      <vt:lpstr>'таблица 11.63'!Заголовки_для_печати</vt:lpstr>
      <vt:lpstr>'таблица 11.8'!Заголовки_для_печати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2013-06-21T07:56:47Z</cp:lastPrinted>
  <dcterms:created xsi:type="dcterms:W3CDTF">2013-06-20T12:12:23Z</dcterms:created>
  <dcterms:modified xsi:type="dcterms:W3CDTF">2013-06-21T08:00:38Z</dcterms:modified>
</cp:coreProperties>
</file>