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<sst xmlns="http://schemas.openxmlformats.org/spreadsheetml/2006/main" count="110" uniqueCount="110">
  <si>
    <t xml:space="preserve"> План реализации наказов избирателей депутатам Законодательного Собрания Новосибирской области 7 созыва на 2024 год</t>
  </si>
  <si>
    <t xml:space="preserve">Округ 18</t>
  </si>
  <si>
    <t xml:space="preserve">№ п/п</t>
  </si>
  <si>
    <t xml:space="preserve">Код наказа</t>
  </si>
  <si>
    <t>Наказ</t>
  </si>
  <si>
    <t xml:space="preserve">Округ, район</t>
  </si>
  <si>
    <t>Депутат</t>
  </si>
  <si>
    <t>Год</t>
  </si>
  <si>
    <t xml:space="preserve">План мероприятий</t>
  </si>
  <si>
    <t xml:space="preserve">Областной бюджет, тыс. руб</t>
  </si>
  <si>
    <t xml:space="preserve">Местные бюджеты, тыс. руб</t>
  </si>
  <si>
    <t xml:space="preserve">Федеральный бюджет, тыс. руб</t>
  </si>
  <si>
    <t xml:space="preserve">Внебюджетные источники, тыс. руб</t>
  </si>
  <si>
    <t xml:space="preserve">Всего, тыс. руб</t>
  </si>
  <si>
    <t xml:space="preserve">Ответственные исполнители</t>
  </si>
  <si>
    <t>18-025</t>
  </si>
  <si>
    <t xml:space="preserve">Рекультивация полигона ТБО (с. Криводановка)</t>
  </si>
  <si>
    <t xml:space="preserve">Округ №18, Новосибирский</t>
  </si>
  <si>
    <t xml:space="preserve">Швец Юлия Геннадьевна, Юданов Анатолий Васильевич</t>
  </si>
  <si>
    <t>2024</t>
  </si>
  <si>
    <t xml:space="preserve">По данным ОМС: заключен муниципальный контракт на разработку ПСД на рекультивацию полигона.</t>
  </si>
  <si>
    <t xml:space="preserve">Администрация Новосибирского района,  Министерство жилищно-коммунального хозяйства и энергетики Новосибирской области</t>
  </si>
  <si>
    <t>18-040</t>
  </si>
  <si>
    <t xml:space="preserve">Строительство насосной станции и системы хозяйственно-бытового водоснабжения (с. Марусино)</t>
  </si>
  <si>
    <t xml:space="preserve">Продолжение строительно-монтажных работ в рамках ГП НСО «Жилищно-коммунальное хозяйство Новосибирской области», реализуется мероприятие "Насосная станция и система хозяйственно-бытового водоснабжения с. Марусино, Криводановский сельсовет Новосибирского района".</t>
  </si>
  <si>
    <t>18-041</t>
  </si>
  <si>
    <t xml:space="preserve">Строительство общеобразовательного учреждения на 600 мест (с. Марусино)</t>
  </si>
  <si>
    <t xml:space="preserve">Строительство школы в с. Марусино в рамках  ГП НСО "Развитие образования, создание условий для социализации детей и учащейся молодежи в Новосибирской области" (региональный проект "Современная школа" нацпроекта "Образование").</t>
  </si>
  <si>
    <t xml:space="preserve">Администрация Новосибирского района,  Министерство образования Новосибирской области,  Министерство строительства Новосибирской области</t>
  </si>
  <si>
    <t>18-062</t>
  </si>
  <si>
    <t xml:space="preserve">Строительство централизованной системы водоотведения (с. Верх-Тула)</t>
  </si>
  <si>
    <t xml:space="preserve">В рамках мероприятий ГП НСО «Жилищно-коммунальное хозяйство Новосибирской области» на 2024 год предусмотрена реализация II этапа строительства централизованной системы водоотведения с. Верх-Тула.</t>
  </si>
  <si>
    <t>18-074</t>
  </si>
  <si>
    <t xml:space="preserve">Капитальный ремонт дороги по ул. Центральная (п. Тулинский)</t>
  </si>
  <si>
    <t xml:space="preserve">Строительство тротуаров в рамках реконструкции участка а/д "Новосибирск-Тулинский" в Новосибирском районе Новосибирской области в рамках ГП НСО "Повышение безопасности дорожного движения на автомобильных дорогах и обеспечение безопасности населения на транспорте в Новосибирской области".</t>
  </si>
  <si>
    <t xml:space="preserve">Администрация Новосибирского района,  Министерство транспорта и дорожного хозяйства Новосибирской области</t>
  </si>
  <si>
    <t>18-075</t>
  </si>
  <si>
    <t xml:space="preserve">Строительство 2 этапа газопровода низкого давления для газоснабжения жилых домов (п. им. Крупской)</t>
  </si>
  <si>
    <t xml:space="preserve">Реализация мероприятий по догазификации п. Крупской включена в план-график догазификации Новосибирской области, строительство внутрипоселковых газопроводов осуществляется за счет внебюджетных источников (средств ООО «Газпром газификация»). В целях подключения домовладений к системе газоснабжения гражданам необходимо подать заявку согласно ППРФ №1547 от от 13.09.2021.</t>
  </si>
  <si>
    <t>18-076</t>
  </si>
  <si>
    <t xml:space="preserve">Осуществить строительство двух модульных ФАПов на основе типового проекта зданий для учреждений здравоохранения в населенных пунктах Верх-Тулинского сельсовета - п. им. Крупской, п. Тулинский (п. им. Крупской)</t>
  </si>
  <si>
    <t xml:space="preserve">Разработка ПСД на строительство ФАПа в п. им. Крупской в рамках реализации ГП "Развитие здравоохранения в Новосибирской области".</t>
  </si>
  <si>
    <t xml:space="preserve">Администрация Новосибирского района,  Министерство здравоохранения Новосибирской области,  Министерство строительства Новосибирской области</t>
  </si>
  <si>
    <t>18-083</t>
  </si>
  <si>
    <t xml:space="preserve">Сделать новую водонапорную башню большого объема (п. им. Крупской)</t>
  </si>
  <si>
    <t xml:space="preserve">В рамках ГП НСО «Жилищно-коммунальное хозяйство Новосибирской области» на 2024-2025 года предусмотрена реализация объекта "Реконструкция системы водоснабжения п. им. Крупской Новосибирского района Новосибирской области. 1 этап – Резервуары чистой воды. 2 этап – водозаборная скважина".</t>
  </si>
  <si>
    <t>18-103</t>
  </si>
  <si>
    <t xml:space="preserve">Строительство школы на 600 мест (с. Толмачево)</t>
  </si>
  <si>
    <t xml:space="preserve">Реализация мероприятий по строительству школы в с. Толмачево в рамках  ГП НСО "Развитие образования, создание условий для социализации детей и учащейся молодежи в Новосибирской области". </t>
  </si>
  <si>
    <t>18-120</t>
  </si>
  <si>
    <t xml:space="preserve">Газификация села (с. Ярково)</t>
  </si>
  <si>
    <t xml:space="preserve">Мероприятия по газификации с. Ярково осуществляются за счет внебюджетных источников финансирования в рамках инвестиционной программы ПАО «Газпром» по развитию газоснабжения и газификации Новосибирской области. В рамках Программы включено строительство распределительного газопровода (15,1 км). ПИР (2022-2024 гг.), СМР (2024-2025 гг.).</t>
  </si>
  <si>
    <t>18-121</t>
  </si>
  <si>
    <t xml:space="preserve">Строительство Дома Культуры (с. Ярково)</t>
  </si>
  <si>
    <t xml:space="preserve">Строительство Дома Культуры в с. Ярково в рамках ГП НСО "Культура Новосибирской области".</t>
  </si>
  <si>
    <t xml:space="preserve">Администрация Новосибирского района,  Министерство культуры Новосибирской области,  Министерство строительства Новосибирской области</t>
  </si>
  <si>
    <t>18-148</t>
  </si>
  <si>
    <t xml:space="preserve">Построить водоотведение</t>
  </si>
  <si>
    <t xml:space="preserve">Округ №18, г. Обь</t>
  </si>
  <si>
    <t xml:space="preserve">Рекострукция системы водоотведения города Оби Новосибирской области в рамках  ГП НСО "Жилищно-коммунальное хозяйство Новосибирской области".</t>
  </si>
  <si>
    <t xml:space="preserve">Администрация г. Оби,  Министерство жилищно-коммунального хозяйства и энергетики Новосибирской области</t>
  </si>
  <si>
    <t>18-152</t>
  </si>
  <si>
    <t xml:space="preserve">Реконструкция электрических подстанций, что позволит избежать постоянных отключений электроэнергии у населения </t>
  </si>
  <si>
    <t xml:space="preserve">По данным ОМС: 1. Реконструкция линий электропередач от ТП-6059 ВЛ-1 по ул. 3-я Северная от д. 75 до д. 144 с установкой дополнительной КТПН-10/0,4 кВ (выполняет МБУ "УК ЖКХ" за счет денежных средств, полученных от аренды). Строительство новой ТП (выполняет АО "РЭС" за счет собственных средств); 2. Реконструкция линий электропередач от КТПМ-6089 ВЛ-0,4 кВ по пер. Водопроводный, Полевой (выполняет МБУ "УК ЖКХ" за счет денежных средств, полученных от аренды). Замена корпуса КТПМ на КТПН проходного типа (выполняет АО "РЭС" за счет собственных средств).</t>
  </si>
  <si>
    <t>18-153</t>
  </si>
  <si>
    <t xml:space="preserve">Решить проблемы обманутых дольщиков МЖК в микрорайоне «геодезия»</t>
  </si>
  <si>
    <t xml:space="preserve">Восстановление прав граждан, вложивших денежные средства в строительство домов на территории города Оби, застройщиком которых являлся НФ «Жилище», планируется в рамках Закона Новосибирской области от 01.07.2015 № 583-ОЗ «Об установлении критериев, которым должны соответствовать объекты социально-культурного и коммунально-бытового назначения, масштабные инвестиционные проекты, для размещения (реализации) которых предоставляются земельные участки в аренду без проведения торгов». Губернатором Новосибирской области 24.10.2023 подписано распоряжение №209-р «О масштабном инвестиционном проекте «Многоквартирные многоэтажные дома со встроенными помещениями обслуживания жилой застройки по улице Большая в городе Обь», условием реализации которого является строительство на земельном участке на территории города Оби многоквартирных жилых домов, общая площадь жилых помещений в которых должна составлять не менее 53267 кв. м, из которых не менее 6% от площади возведенных в рамках настоящего проекта жилых помещений, подлежат передаче в собственность гражданам, включенным в список претендующих на поддержку лиц, требования которых включены в реестр требований участников строительства в соответствии с Федеральным законом от 26.10.2002 № 127-ФЗ «О несостоятельности (банкротстве)».</t>
  </si>
  <si>
    <t xml:space="preserve">Администрация г. Оби,  Министерство строительства Новосибирской области</t>
  </si>
  <si>
    <t>18-157</t>
  </si>
  <si>
    <t xml:space="preserve">Снос и переселение из ветхого и аварийного жилья</t>
  </si>
  <si>
    <t xml:space="preserve">В рамках ГП НСО «Жилищно-коммунальное хозяйство Новосибирской области» в 2024 году на территории города Оби запланировано переселение 1 человека из аварийного жилищного фонда площадью 52,3 кв. м (1 жилой дом) в соответствии с заявкой муниципального образования.</t>
  </si>
  <si>
    <t>18-158</t>
  </si>
  <si>
    <t xml:space="preserve">Во время дождей затапливает улицы Пролетарская, Калинина, Максима Горького, Новая, Авиационная и другие. Необходимо строительство системы ливневой канализации для отвода поверхностных сточных вод</t>
  </si>
  <si>
    <t xml:space="preserve">Разработка ПСД и выполнение изыскательских работ на капитальный ремонт автодороги по ул. Новая г. Оби в рамках МП "Создание условий для осуществления дорожной деятельности в отношении автомобильных дорог общего пользования местного значения г.Оби".</t>
  </si>
  <si>
    <t xml:space="preserve">Администрация г. Оби,  Министерство природных ресурсов и экологии Новосибирской области,  Министерство транспорта и дорожного хозяйства Новосибирской области</t>
  </si>
  <si>
    <t>18-176</t>
  </si>
  <si>
    <t xml:space="preserve">Внесение изменений в Закон Новосибирской области от 10 декабря 2013 г. № 411-ОЗ "О наделении органов местного самоуправления муниципальных образований Новосибирской области отдельными государственными полномочиями Новосибирской области по организации и осуществлению деятельности по опеке и попечительству, социальной поддержке детей-сирот и детей, оставшихся без попечения родителей", в части касающейся пересмотра расчета штатной единицы специалиста по опеке и попечительству над совершеннолетними гражданами, являющимися недееспособными или не полностью дееспособными, с учетом нахождения на территории стационарного учреждения социального обслуживания – Обского ПНИ </t>
  </si>
  <si>
    <t xml:space="preserve">Заксобранием НСО будет рассмотрен вопрос о целесообразности реализации предлагаемого внесения изменений в Закон Новосибирской области от 10 декабря 2013 года № 411-ОЗ "О наделении органов местного самоуправления муниципальных образований Новосибирской области отдельными государственными полномочиями Новосибирской области по организации и осуществлении деятельности по опеке и попечительству, социальной поддержке детей-сирот и детей, оставшихся без попечения родителей", в части касающейся пересмотра расчета штатной единицы специалиста по опеке и попечительству над несовершеннолетними гражданами, являющимися недееспособными ли не полностью дееспособными, с учетом нахождения на территории стационарного учреждения социального обслуживания - Обского ПНИ.</t>
  </si>
  <si>
    <t xml:space="preserve">Законодательное Собрание Новосибирской области,  Министерство труда и социального развития Новосибирской области</t>
  </si>
  <si>
    <t>18-182</t>
  </si>
  <si>
    <t xml:space="preserve">Проведение капитального ремонта кровли здания школы искусств (ул. Геодезическая, 21), включая разработку ПСД</t>
  </si>
  <si>
    <t xml:space="preserve">Проведение капитального ремонта здания школы искусств (ул. Геодезическая, 21), г.Обь в рамках нац. проекта "Культура", ГП НСО "Культура Новосибирской области".</t>
  </si>
  <si>
    <t xml:space="preserve">Администрация г. Оби,  Министерство культуры Новосибирской области</t>
  </si>
  <si>
    <t>18-190</t>
  </si>
  <si>
    <t xml:space="preserve">Ремонт асфальтобетонного покрытия автодорог по улицам Авиационная, Олега Кошевого, Максима Горького (от дома № 11 до дома № 53), Крылова, Линейная, Калинина, Новая, Чкалова, 2-я Северная, по переулкам Усадебный, Полевой, Планировочный, Школьного</t>
  </si>
  <si>
    <t xml:space="preserve">Разработка ПСД и выполнение изыскательских работ на капитальный ремонт автодороги по ул. Линейная г. Оби в рамках МП "Создание условий для осуществления дорожной деятельности в отношении автомобильных дорог общего пользования местного значения г.Оби".</t>
  </si>
  <si>
    <t xml:space="preserve">Администрация г. Оби</t>
  </si>
  <si>
    <t>18-191</t>
  </si>
  <si>
    <t xml:space="preserve">Капитальный ремонт железобетонного моста, расположенного на автодороге от ул. Чкалова до д. 1а по улице Арсенальная</t>
  </si>
  <si>
    <t xml:space="preserve">Разработка ПСД и выполнение изыскательских работ на реконструкцию железобетонного моста от ул. Чкалова до ул. Арсенальная г. Оби в рамках МП "Создание условий для осуществления дорожной деятельности в отношении автомобильных дорог общего пользования местного значения г.Оби".</t>
  </si>
  <si>
    <t xml:space="preserve">Администрация г. Оби,  Министерство транспорта и дорожного хозяйства Новосибирской области</t>
  </si>
  <si>
    <t>18-195</t>
  </si>
  <si>
    <t xml:space="preserve">Строительство и реконструкция водопровода по улицам Береговая, Путейцев, Байдукова, Сигнальная, Станционная, переулку Школьный </t>
  </si>
  <si>
    <t xml:space="preserve">Проведение строительно-монтажных работ в рамках мероприятия "Строительство водопровода по ул. Сигнальная в г. Оби Новосибирской области" в рамках ГП НСО «Жилищно-коммунальное хозяйство Новосибирской области». Разработка ПСД на строительство водопроводных сетей по ул. Станционная в г. Оби.</t>
  </si>
  <si>
    <t>18-205</t>
  </si>
  <si>
    <t xml:space="preserve">Выполнение работ по капитальному ремонту и реконструкции здания МБОУ школы № 26 с пристройкой блока начальной школы на 12 учебных кабинетов и спортивный зал, включая разработку ПСД</t>
  </si>
  <si>
    <t xml:space="preserve">Продолжение работ по капитальному ремонту здания МБОУ СОШ № 26 в рамках реализации мероприятий по модернизации школьных систем образования     (ГП НСО "Развитие образования, создание условий для социализации детей и учащейся молодежи в Новосибирской области").</t>
  </si>
  <si>
    <t xml:space="preserve">Администрация г. Оби,  Министерство образования Новосибирской области</t>
  </si>
  <si>
    <t>18-206</t>
  </si>
  <si>
    <t xml:space="preserve">Организация работы службы социального такси на постоянной основе</t>
  </si>
  <si>
    <t xml:space="preserve">Мероприятие «Организация предоставления услуги «социальное такси» для инвалидов, проживающих на территории муниципальных образований Новосибирской области» будет осуществляться в рамках ГП НСО «Социальная поддержка в Новосибирской области».</t>
  </si>
  <si>
    <t xml:space="preserve">Администрация г. Оби,  Министерство труда и социального развития Новосибирской области</t>
  </si>
  <si>
    <t>18-208</t>
  </si>
  <si>
    <t xml:space="preserve">Реконструкция контейнерных площадок согласно требованиям САНПиН</t>
  </si>
  <si>
    <t xml:space="preserve">По данным ОМС: все обустроенные контейнерные площадки для сбора твердых коммунальных отходов на территории города Оби Новосибирской области, переданы в ведение Управляющих организаций и приведены в соответствие требованиям, предусмотренных санитарным законодательством.</t>
  </si>
  <si>
    <t>18-210</t>
  </si>
  <si>
    <t xml:space="preserve">Оснащение оборудованием стационара Обской городской центральной больницы после проведенной реконструкции помещений</t>
  </si>
  <si>
    <t xml:space="preserve">Поставка эндоскопической консоли для эндовидеохирургии, цистоскопа смотрового в рамках мероприятий по модернизации первичного звена здравоохранения Новосибирской области ГП «Развитие здравоохранения Новосибирской области».</t>
  </si>
  <si>
    <t xml:space="preserve">Министерство здравоохранения Новосибирской области</t>
  </si>
  <si>
    <t xml:space="preserve">Всего, тыс. руб.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</si>
</sst>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4">
    <font>
      <sz val="10.000000"/>
      <color theme="1"/>
      <name val="Arial"/>
    </font>
    <font>
      <sz val="8.000000"/>
      <name val="Arial"/>
    </font>
    <font>
      <b/>
      <sz val="14.000000"/>
      <name val="Times New Roman"/>
    </font>
    <font>
      <sz val="12.000000"/>
      <name val="Times New Roman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fontId="0" fillId="0" borderId="0" numFmtId="0" applyNumberFormat="1" applyFont="1" applyFill="1" applyBorder="1"/>
  </cellStyleXfs>
  <cellXfs count="18">
    <xf fontId="0" fillId="0" borderId="0" numFmtId="0" xfId="0" applyProtection="1">
      <protection locked="0"/>
    </xf>
    <xf fontId="1" fillId="0" borderId="0" numFmtId="0" xfId="0" applyFont="1" applyAlignment="1" applyProtection="1">
      <alignment vertical="top"/>
      <protection locked="0"/>
    </xf>
    <xf fontId="2" fillId="0" borderId="0" numFmtId="0" xfId="0" applyFont="1" applyAlignment="1" applyProtection="1">
      <alignment horizontal="center" vertical="top"/>
      <protection locked="0"/>
    </xf>
    <xf fontId="3" fillId="0" borderId="0" numFmtId="0" xfId="0" applyFont="1" applyAlignment="1" applyProtection="1">
      <alignment vertical="center" wrapText="1"/>
      <protection locked="0"/>
    </xf>
    <xf fontId="2" fillId="0" borderId="0" numFmtId="0" xfId="0" applyFont="1" applyAlignment="1" applyProtection="1">
      <alignment vertical="top" wrapText="1"/>
      <protection locked="0"/>
    </xf>
    <xf fontId="1" fillId="0" borderId="0" numFmtId="0" xfId="0" applyFont="1" applyAlignment="1" applyProtection="1">
      <alignment vertical="top" wrapText="1"/>
      <protection locked="0"/>
    </xf>
    <xf fontId="3" fillId="0" borderId="1" numFmtId="0" xfId="0" applyFont="1" applyBorder="1" applyAlignment="1" applyProtection="1">
      <alignment vertical="center" wrapText="1"/>
      <protection locked="0"/>
    </xf>
    <xf fontId="2" fillId="0" borderId="1" numFmtId="0" xfId="0" applyFont="1" applyBorder="1" applyAlignment="1" applyProtection="1">
      <alignment vertical="top" wrapText="1"/>
      <protection locked="0"/>
    </xf>
    <xf fontId="1" fillId="0" borderId="1" numFmtId="0" xfId="0" applyFont="1" applyBorder="1" applyAlignment="1" applyProtection="1">
      <alignment vertical="top" wrapText="1"/>
      <protection locked="0"/>
    </xf>
    <xf fontId="3" fillId="0" borderId="2" numFmtId="0" xfId="0" applyFont="1" applyBorder="1" applyAlignment="1" applyProtection="1">
      <alignment horizontal="center" vertical="center" wrapText="1"/>
      <protection locked="0"/>
    </xf>
    <xf fontId="3" fillId="0" borderId="3" numFmtId="0" xfId="0" applyFont="1" applyBorder="1" applyAlignment="1" applyProtection="1">
      <alignment horizontal="center" vertical="center" wrapText="1"/>
      <protection locked="0"/>
    </xf>
    <xf fontId="1" fillId="0" borderId="4" numFmtId="0" xfId="0" applyFont="1" applyBorder="1" applyAlignment="1" applyProtection="1">
      <alignment vertical="top"/>
      <protection locked="0"/>
    </xf>
    <xf fontId="3" fillId="0" borderId="2" numFmtId="0" xfId="0" applyFont="1" applyBorder="1" applyAlignment="1">
      <alignment horizontal="center" vertical="top" wrapText="1"/>
      <protection locked="1"/>
    </xf>
    <xf fontId="3" fillId="0" borderId="2" numFmtId="0" xfId="0" applyFont="1" applyBorder="1" applyAlignment="1">
      <alignment horizontal="left" vertical="top" wrapText="1"/>
      <protection locked="1"/>
    </xf>
    <xf fontId="3" fillId="0" borderId="2" numFmtId="4" xfId="0" applyNumberFormat="1" applyFont="1" applyBorder="1" applyAlignment="1">
      <alignment horizontal="left" vertical="top"/>
      <protection locked="1"/>
    </xf>
    <xf fontId="3" fillId="0" borderId="2" numFmtId="0" xfId="0" applyFont="1" applyBorder="1" applyAlignment="1" applyProtection="1">
      <alignment horizontal="left" vertical="top" wrapText="1"/>
      <protection locked="0"/>
    </xf>
    <xf fontId="2" fillId="0" borderId="2" numFmtId="4" xfId="0" applyNumberFormat="1" applyFont="1" applyBorder="1" applyAlignment="1" applyProtection="1">
      <alignment horizontal="left" vertical="top"/>
      <protection locked="0"/>
    </xf>
    <xf fontId="1" fillId="0" borderId="5" numFmtId="0" xfId="0" applyFont="1" applyBorder="1" applyAlignment="1" applyProtection="1">
      <alignment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1" showRowColHeaders="1" topLeftCell="B1" zoomScale="75" workbookViewId="0">
      <selection activeCell="A1" activeCellId="0" sqref="A1"/>
    </sheetView>
  </sheetViews>
  <sheetFormatPr defaultColWidth="10.142857142857142" defaultRowHeight="14.5" customHeight="1"/>
  <cols>
    <col customWidth="1" min="1" max="1" width="5.57421875"/>
    <col customWidth="1" min="2" max="2" width="7.00390625"/>
    <col customWidth="1" min="3" max="3" width="10.28125"/>
    <col customWidth="1" min="4" max="4" width="60.7109375"/>
    <col customWidth="1" min="5" max="5" width="16.421875"/>
    <col customWidth="1" min="6" max="6" width="20.00390625"/>
    <col customWidth="1" min="7" max="7" width="6.7109375"/>
    <col customWidth="1" min="8" max="8" width="60.7109375"/>
    <col customWidth="1" min="9" max="13" width="17.28125"/>
    <col customWidth="1" min="14" max="14" width="29.7109375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.75" customHeight="1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3.5" customHeight="1">
      <c r="A3" s="1"/>
      <c r="B3" s="1"/>
      <c r="C3" s="1"/>
      <c r="D3" s="3"/>
      <c r="E3" s="3"/>
      <c r="F3" s="3"/>
      <c r="G3" s="3"/>
      <c r="H3" s="3"/>
      <c r="I3" s="1"/>
      <c r="J3" s="1"/>
      <c r="K3" s="1"/>
      <c r="L3" s="1"/>
      <c r="M3" s="1"/>
      <c r="N3" s="1"/>
    </row>
    <row r="4" ht="15.75" customHeight="1">
      <c r="A4" s="1"/>
      <c r="B4" s="2" t="s">
        <v>1</v>
      </c>
      <c r="C4" s="2"/>
      <c r="D4" s="3"/>
      <c r="E4" s="3"/>
      <c r="F4" s="3"/>
      <c r="G4" s="3"/>
      <c r="H4" s="3"/>
      <c r="I4" s="4"/>
      <c r="J4" s="4"/>
      <c r="K4" s="4"/>
      <c r="L4" s="4"/>
      <c r="M4" s="5"/>
      <c r="N4" s="1"/>
    </row>
    <row r="5" ht="12.75" customHeight="1">
      <c r="A5" s="1"/>
      <c r="B5" s="1"/>
      <c r="C5" s="1"/>
      <c r="D5" s="3"/>
      <c r="E5" s="3"/>
      <c r="F5" s="3"/>
      <c r="G5" s="3"/>
      <c r="H5" s="6"/>
      <c r="I5" s="7"/>
      <c r="J5" s="7"/>
      <c r="K5" s="7"/>
      <c r="L5" s="7"/>
      <c r="M5" s="8"/>
      <c r="N5" s="1"/>
    </row>
    <row r="6" ht="47.25" customHeight="1">
      <c r="A6" s="1"/>
      <c r="B6" s="9" t="s">
        <v>2</v>
      </c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10" t="s">
        <v>8</v>
      </c>
      <c r="I6" s="10" t="s">
        <v>9</v>
      </c>
      <c r="J6" s="10" t="s">
        <v>10</v>
      </c>
      <c r="K6" s="10" t="s">
        <v>11</v>
      </c>
      <c r="L6" s="10" t="s">
        <v>12</v>
      </c>
      <c r="M6" s="10" t="s">
        <v>13</v>
      </c>
      <c r="N6" s="9" t="s">
        <v>14</v>
      </c>
    </row>
    <row r="7" ht="90">
      <c r="A7" s="11"/>
      <c r="B7" s="12">
        <v>1</v>
      </c>
      <c r="C7" s="12" t="s">
        <v>15</v>
      </c>
      <c r="D7" s="13" t="s">
        <v>16</v>
      </c>
      <c r="E7" s="13" t="s">
        <v>17</v>
      </c>
      <c r="F7" s="13" t="s">
        <v>18</v>
      </c>
      <c r="G7" s="13" t="s">
        <v>19</v>
      </c>
      <c r="H7" s="13" t="s">
        <v>20</v>
      </c>
      <c r="I7" s="14"/>
      <c r="J7" s="14"/>
      <c r="K7" s="14"/>
      <c r="L7" s="14"/>
      <c r="M7" s="14"/>
      <c r="N7" s="13" t="s">
        <v>21</v>
      </c>
    </row>
    <row r="8" ht="90">
      <c r="A8" s="11"/>
      <c r="B8" s="12">
        <v>2</v>
      </c>
      <c r="C8" s="12" t="s">
        <v>22</v>
      </c>
      <c r="D8" s="13" t="s">
        <v>23</v>
      </c>
      <c r="E8" s="13" t="s">
        <v>17</v>
      </c>
      <c r="F8" s="13" t="s">
        <v>18</v>
      </c>
      <c r="G8" s="13" t="s">
        <v>19</v>
      </c>
      <c r="H8" s="13" t="s">
        <v>24</v>
      </c>
      <c r="I8" s="14">
        <v>300987.6373</v>
      </c>
      <c r="J8" s="14">
        <v>3040.2800000000002</v>
      </c>
      <c r="K8" s="14"/>
      <c r="L8" s="14"/>
      <c r="M8" s="14">
        <v>304027.91729999997</v>
      </c>
      <c r="N8" s="13" t="s">
        <v>21</v>
      </c>
    </row>
    <row r="9" ht="90">
      <c r="A9" s="11"/>
      <c r="B9" s="12">
        <v>3</v>
      </c>
      <c r="C9" s="12" t="s">
        <v>25</v>
      </c>
      <c r="D9" s="13" t="s">
        <v>26</v>
      </c>
      <c r="E9" s="13" t="s">
        <v>17</v>
      </c>
      <c r="F9" s="13" t="s">
        <v>18</v>
      </c>
      <c r="G9" s="13" t="s">
        <v>19</v>
      </c>
      <c r="H9" s="13" t="s">
        <v>27</v>
      </c>
      <c r="I9" s="14">
        <v>906843.5</v>
      </c>
      <c r="J9" s="14"/>
      <c r="K9" s="14"/>
      <c r="L9" s="14"/>
      <c r="M9" s="14">
        <v>906843.5</v>
      </c>
      <c r="N9" s="13" t="s">
        <v>28</v>
      </c>
    </row>
    <row r="10" ht="90">
      <c r="A10" s="11"/>
      <c r="B10" s="12">
        <v>4</v>
      </c>
      <c r="C10" s="12" t="s">
        <v>29</v>
      </c>
      <c r="D10" s="13" t="s">
        <v>30</v>
      </c>
      <c r="E10" s="13" t="s">
        <v>17</v>
      </c>
      <c r="F10" s="13" t="s">
        <v>18</v>
      </c>
      <c r="G10" s="13" t="s">
        <v>19</v>
      </c>
      <c r="H10" s="13" t="s">
        <v>31</v>
      </c>
      <c r="I10" s="14">
        <v>464947.53000000003</v>
      </c>
      <c r="J10" s="14">
        <v>4696.4399999999996</v>
      </c>
      <c r="K10" s="14"/>
      <c r="L10" s="14"/>
      <c r="M10" s="14">
        <v>469643.96999999997</v>
      </c>
      <c r="N10" s="13" t="s">
        <v>21</v>
      </c>
    </row>
    <row r="11" ht="90">
      <c r="A11" s="11"/>
      <c r="B11" s="12">
        <v>5</v>
      </c>
      <c r="C11" s="12" t="s">
        <v>32</v>
      </c>
      <c r="D11" s="13" t="s">
        <v>33</v>
      </c>
      <c r="E11" s="13" t="s">
        <v>17</v>
      </c>
      <c r="F11" s="13" t="s">
        <v>18</v>
      </c>
      <c r="G11" s="13" t="s">
        <v>19</v>
      </c>
      <c r="H11" s="13" t="s">
        <v>34</v>
      </c>
      <c r="I11" s="14">
        <v>1563</v>
      </c>
      <c r="J11" s="14"/>
      <c r="K11" s="14"/>
      <c r="L11" s="14"/>
      <c r="M11" s="14">
        <v>1563</v>
      </c>
      <c r="N11" s="13" t="s">
        <v>35</v>
      </c>
    </row>
    <row r="12" ht="120">
      <c r="A12" s="11"/>
      <c r="B12" s="12">
        <v>6</v>
      </c>
      <c r="C12" s="12" t="s">
        <v>36</v>
      </c>
      <c r="D12" s="13" t="s">
        <v>37</v>
      </c>
      <c r="E12" s="13" t="s">
        <v>17</v>
      </c>
      <c r="F12" s="13" t="s">
        <v>18</v>
      </c>
      <c r="G12" s="13" t="s">
        <v>19</v>
      </c>
      <c r="H12" s="13" t="s">
        <v>38</v>
      </c>
      <c r="I12" s="14"/>
      <c r="J12" s="14"/>
      <c r="K12" s="14"/>
      <c r="L12" s="14"/>
      <c r="M12" s="14"/>
      <c r="N12" s="13" t="s">
        <v>21</v>
      </c>
    </row>
    <row r="13" ht="105">
      <c r="A13" s="11"/>
      <c r="B13" s="12">
        <v>7</v>
      </c>
      <c r="C13" s="12" t="s">
        <v>39</v>
      </c>
      <c r="D13" s="13" t="s">
        <v>40</v>
      </c>
      <c r="E13" s="13" t="s">
        <v>17</v>
      </c>
      <c r="F13" s="13" t="s">
        <v>18</v>
      </c>
      <c r="G13" s="13" t="s">
        <v>19</v>
      </c>
      <c r="H13" s="13" t="s">
        <v>41</v>
      </c>
      <c r="I13" s="14">
        <v>3000</v>
      </c>
      <c r="J13" s="14"/>
      <c r="K13" s="14"/>
      <c r="L13" s="14"/>
      <c r="M13" s="14">
        <v>3000</v>
      </c>
      <c r="N13" s="13" t="s">
        <v>42</v>
      </c>
    </row>
    <row r="14" ht="90">
      <c r="A14" s="11"/>
      <c r="B14" s="12">
        <v>8</v>
      </c>
      <c r="C14" s="12" t="s">
        <v>43</v>
      </c>
      <c r="D14" s="13" t="s">
        <v>44</v>
      </c>
      <c r="E14" s="13" t="s">
        <v>17</v>
      </c>
      <c r="F14" s="13" t="s">
        <v>18</v>
      </c>
      <c r="G14" s="13" t="s">
        <v>19</v>
      </c>
      <c r="H14" s="13" t="s">
        <v>45</v>
      </c>
      <c r="I14" s="14">
        <v>6631.8699999999999</v>
      </c>
      <c r="J14" s="14">
        <v>349.05000000000001</v>
      </c>
      <c r="K14" s="14"/>
      <c r="L14" s="14"/>
      <c r="M14" s="14">
        <v>6980.9200000000001</v>
      </c>
      <c r="N14" s="13" t="s">
        <v>21</v>
      </c>
    </row>
    <row r="15" ht="90">
      <c r="A15" s="11"/>
      <c r="B15" s="12">
        <v>9</v>
      </c>
      <c r="C15" s="12" t="s">
        <v>46</v>
      </c>
      <c r="D15" s="13" t="s">
        <v>47</v>
      </c>
      <c r="E15" s="13" t="s">
        <v>17</v>
      </c>
      <c r="F15" s="13" t="s">
        <v>18</v>
      </c>
      <c r="G15" s="13" t="s">
        <v>19</v>
      </c>
      <c r="H15" s="13" t="s">
        <v>48</v>
      </c>
      <c r="I15" s="14">
        <v>1086334.6000000001</v>
      </c>
      <c r="J15" s="14"/>
      <c r="K15" s="14"/>
      <c r="L15" s="14"/>
      <c r="M15" s="14">
        <v>1086334.6000000001</v>
      </c>
      <c r="N15" s="13" t="s">
        <v>28</v>
      </c>
    </row>
    <row r="16" ht="105">
      <c r="A16" s="11"/>
      <c r="B16" s="12">
        <v>10</v>
      </c>
      <c r="C16" s="12" t="s">
        <v>49</v>
      </c>
      <c r="D16" s="13" t="s">
        <v>50</v>
      </c>
      <c r="E16" s="13" t="s">
        <v>17</v>
      </c>
      <c r="F16" s="13" t="s">
        <v>18</v>
      </c>
      <c r="G16" s="13" t="s">
        <v>19</v>
      </c>
      <c r="H16" s="13" t="s">
        <v>51</v>
      </c>
      <c r="I16" s="14"/>
      <c r="J16" s="14"/>
      <c r="K16" s="14"/>
      <c r="L16" s="14"/>
      <c r="M16" s="14"/>
      <c r="N16" s="13" t="s">
        <v>21</v>
      </c>
    </row>
    <row r="17" ht="90">
      <c r="A17" s="11"/>
      <c r="B17" s="12">
        <v>11</v>
      </c>
      <c r="C17" s="12" t="s">
        <v>52</v>
      </c>
      <c r="D17" s="13" t="s">
        <v>53</v>
      </c>
      <c r="E17" s="13" t="s">
        <v>17</v>
      </c>
      <c r="F17" s="13" t="s">
        <v>18</v>
      </c>
      <c r="G17" s="13" t="s">
        <v>19</v>
      </c>
      <c r="H17" s="13" t="s">
        <v>54</v>
      </c>
      <c r="I17" s="14">
        <v>253557.39999999999</v>
      </c>
      <c r="J17" s="14"/>
      <c r="K17" s="14"/>
      <c r="L17" s="14"/>
      <c r="M17" s="14">
        <v>253557.39999999999</v>
      </c>
      <c r="N17" s="13" t="s">
        <v>55</v>
      </c>
    </row>
    <row r="18" ht="75">
      <c r="A18" s="11"/>
      <c r="B18" s="12">
        <v>12</v>
      </c>
      <c r="C18" s="12" t="s">
        <v>56</v>
      </c>
      <c r="D18" s="13" t="s">
        <v>57</v>
      </c>
      <c r="E18" s="13" t="s">
        <v>58</v>
      </c>
      <c r="F18" s="13" t="s">
        <v>18</v>
      </c>
      <c r="G18" s="13" t="s">
        <v>19</v>
      </c>
      <c r="H18" s="13" t="s">
        <v>59</v>
      </c>
      <c r="I18" s="14">
        <v>27072.200000000001</v>
      </c>
      <c r="J18" s="14">
        <v>1246</v>
      </c>
      <c r="K18" s="14"/>
      <c r="L18" s="14"/>
      <c r="M18" s="14">
        <v>28318.200000000001</v>
      </c>
      <c r="N18" s="13" t="s">
        <v>60</v>
      </c>
    </row>
    <row r="19" ht="165">
      <c r="A19" s="11"/>
      <c r="B19" s="12">
        <v>13</v>
      </c>
      <c r="C19" s="12" t="s">
        <v>61</v>
      </c>
      <c r="D19" s="13" t="s">
        <v>62</v>
      </c>
      <c r="E19" s="13" t="s">
        <v>58</v>
      </c>
      <c r="F19" s="13" t="s">
        <v>18</v>
      </c>
      <c r="G19" s="13" t="s">
        <v>19</v>
      </c>
      <c r="H19" s="13" t="s">
        <v>63</v>
      </c>
      <c r="I19" s="14"/>
      <c r="J19" s="14"/>
      <c r="K19" s="14"/>
      <c r="L19" s="14">
        <v>2144</v>
      </c>
      <c r="M19" s="14">
        <v>2144</v>
      </c>
      <c r="N19" s="13" t="s">
        <v>60</v>
      </c>
    </row>
    <row r="20" ht="375">
      <c r="A20" s="11"/>
      <c r="B20" s="12">
        <v>14</v>
      </c>
      <c r="C20" s="12" t="s">
        <v>64</v>
      </c>
      <c r="D20" s="13" t="s">
        <v>65</v>
      </c>
      <c r="E20" s="13" t="s">
        <v>58</v>
      </c>
      <c r="F20" s="13" t="s">
        <v>18</v>
      </c>
      <c r="G20" s="13" t="s">
        <v>19</v>
      </c>
      <c r="H20" s="13" t="s">
        <v>66</v>
      </c>
      <c r="I20" s="14"/>
      <c r="J20" s="14"/>
      <c r="K20" s="14"/>
      <c r="L20" s="14"/>
      <c r="M20" s="14"/>
      <c r="N20" s="13" t="s">
        <v>67</v>
      </c>
    </row>
    <row r="21" ht="75">
      <c r="A21" s="11"/>
      <c r="B21" s="12">
        <v>15</v>
      </c>
      <c r="C21" s="12" t="s">
        <v>68</v>
      </c>
      <c r="D21" s="13" t="s">
        <v>69</v>
      </c>
      <c r="E21" s="13" t="s">
        <v>58</v>
      </c>
      <c r="F21" s="13" t="s">
        <v>18</v>
      </c>
      <c r="G21" s="13" t="s">
        <v>19</v>
      </c>
      <c r="H21" s="13" t="s">
        <v>70</v>
      </c>
      <c r="I21" s="14">
        <v>6398.5</v>
      </c>
      <c r="J21" s="14">
        <v>294.49000000000001</v>
      </c>
      <c r="K21" s="14"/>
      <c r="L21" s="14"/>
      <c r="M21" s="14">
        <v>6692.9899999999998</v>
      </c>
      <c r="N21" s="13" t="s">
        <v>60</v>
      </c>
    </row>
    <row r="22" ht="105">
      <c r="A22" s="11"/>
      <c r="B22" s="12">
        <v>16</v>
      </c>
      <c r="C22" s="12" t="s">
        <v>71</v>
      </c>
      <c r="D22" s="13" t="s">
        <v>72</v>
      </c>
      <c r="E22" s="13" t="s">
        <v>58</v>
      </c>
      <c r="F22" s="13" t="s">
        <v>18</v>
      </c>
      <c r="G22" s="13" t="s">
        <v>19</v>
      </c>
      <c r="H22" s="13" t="s">
        <v>73</v>
      </c>
      <c r="I22" s="14"/>
      <c r="J22" s="14">
        <v>2969.7600000000002</v>
      </c>
      <c r="K22" s="14"/>
      <c r="L22" s="14"/>
      <c r="M22" s="14">
        <v>2969.7600000000002</v>
      </c>
      <c r="N22" s="13" t="s">
        <v>74</v>
      </c>
    </row>
    <row r="23" ht="240">
      <c r="A23" s="11"/>
      <c r="B23" s="12">
        <v>17</v>
      </c>
      <c r="C23" s="12" t="s">
        <v>75</v>
      </c>
      <c r="D23" s="13" t="s">
        <v>76</v>
      </c>
      <c r="E23" s="13" t="s">
        <v>58</v>
      </c>
      <c r="F23" s="13" t="s">
        <v>18</v>
      </c>
      <c r="G23" s="13" t="s">
        <v>19</v>
      </c>
      <c r="H23" s="13" t="s">
        <v>77</v>
      </c>
      <c r="I23" s="14"/>
      <c r="J23" s="14"/>
      <c r="K23" s="14"/>
      <c r="L23" s="14"/>
      <c r="M23" s="14"/>
      <c r="N23" s="13" t="s">
        <v>78</v>
      </c>
    </row>
    <row r="24" ht="60">
      <c r="A24" s="11"/>
      <c r="B24" s="12">
        <v>18</v>
      </c>
      <c r="C24" s="12" t="s">
        <v>79</v>
      </c>
      <c r="D24" s="13" t="s">
        <v>80</v>
      </c>
      <c r="E24" s="13" t="s">
        <v>58</v>
      </c>
      <c r="F24" s="13" t="s">
        <v>18</v>
      </c>
      <c r="G24" s="13" t="s">
        <v>19</v>
      </c>
      <c r="H24" s="13" t="s">
        <v>81</v>
      </c>
      <c r="I24" s="14">
        <v>2603.5999999999999</v>
      </c>
      <c r="J24" s="14">
        <v>544.67999999999995</v>
      </c>
      <c r="K24" s="14">
        <v>9230.7999999999993</v>
      </c>
      <c r="L24" s="14"/>
      <c r="M24" s="14">
        <v>12379.08</v>
      </c>
      <c r="N24" s="13" t="s">
        <v>82</v>
      </c>
    </row>
    <row r="25" ht="75">
      <c r="A25" s="11"/>
      <c r="B25" s="12">
        <v>19</v>
      </c>
      <c r="C25" s="12" t="s">
        <v>83</v>
      </c>
      <c r="D25" s="13" t="s">
        <v>84</v>
      </c>
      <c r="E25" s="13" t="s">
        <v>58</v>
      </c>
      <c r="F25" s="13" t="s">
        <v>18</v>
      </c>
      <c r="G25" s="13" t="s">
        <v>19</v>
      </c>
      <c r="H25" s="13" t="s">
        <v>85</v>
      </c>
      <c r="I25" s="14"/>
      <c r="J25" s="14">
        <v>2014.03</v>
      </c>
      <c r="K25" s="14"/>
      <c r="L25" s="14"/>
      <c r="M25" s="14">
        <v>2014.03</v>
      </c>
      <c r="N25" s="13" t="s">
        <v>86</v>
      </c>
    </row>
    <row r="26" ht="90">
      <c r="A26" s="11"/>
      <c r="B26" s="12">
        <v>20</v>
      </c>
      <c r="C26" s="12" t="s">
        <v>87</v>
      </c>
      <c r="D26" s="13" t="s">
        <v>88</v>
      </c>
      <c r="E26" s="13" t="s">
        <v>58</v>
      </c>
      <c r="F26" s="13" t="s">
        <v>18</v>
      </c>
      <c r="G26" s="13" t="s">
        <v>19</v>
      </c>
      <c r="H26" s="13" t="s">
        <v>89</v>
      </c>
      <c r="I26" s="14"/>
      <c r="J26" s="14">
        <v>4400</v>
      </c>
      <c r="K26" s="14"/>
      <c r="L26" s="14"/>
      <c r="M26" s="14">
        <v>4400</v>
      </c>
      <c r="N26" s="13" t="s">
        <v>90</v>
      </c>
    </row>
    <row r="27" ht="90">
      <c r="A27" s="11"/>
      <c r="B27" s="12">
        <v>21</v>
      </c>
      <c r="C27" s="12" t="s">
        <v>91</v>
      </c>
      <c r="D27" s="13" t="s">
        <v>92</v>
      </c>
      <c r="E27" s="13" t="s">
        <v>58</v>
      </c>
      <c r="F27" s="13" t="s">
        <v>18</v>
      </c>
      <c r="G27" s="13" t="s">
        <v>19</v>
      </c>
      <c r="H27" s="13" t="s">
        <v>93</v>
      </c>
      <c r="I27" s="14">
        <v>21705.638900000002</v>
      </c>
      <c r="J27" s="14">
        <v>2043</v>
      </c>
      <c r="K27" s="14"/>
      <c r="L27" s="14"/>
      <c r="M27" s="14">
        <v>23748.638900000002</v>
      </c>
      <c r="N27" s="13" t="s">
        <v>60</v>
      </c>
    </row>
    <row r="28" ht="75">
      <c r="A28" s="11"/>
      <c r="B28" s="12">
        <v>22</v>
      </c>
      <c r="C28" s="12" t="s">
        <v>94</v>
      </c>
      <c r="D28" s="13" t="s">
        <v>95</v>
      </c>
      <c r="E28" s="13" t="s">
        <v>58</v>
      </c>
      <c r="F28" s="13" t="s">
        <v>18</v>
      </c>
      <c r="G28" s="13" t="s">
        <v>19</v>
      </c>
      <c r="H28" s="13" t="s">
        <v>96</v>
      </c>
      <c r="I28" s="14">
        <v>71735.869999999995</v>
      </c>
      <c r="J28" s="14">
        <v>3145</v>
      </c>
      <c r="K28" s="14"/>
      <c r="L28" s="14"/>
      <c r="M28" s="14">
        <v>74880.869999999995</v>
      </c>
      <c r="N28" s="13" t="s">
        <v>97</v>
      </c>
    </row>
    <row r="29" ht="75">
      <c r="A29" s="11"/>
      <c r="B29" s="12">
        <v>23</v>
      </c>
      <c r="C29" s="12" t="s">
        <v>98</v>
      </c>
      <c r="D29" s="13" t="s">
        <v>99</v>
      </c>
      <c r="E29" s="13" t="s">
        <v>58</v>
      </c>
      <c r="F29" s="13" t="s">
        <v>18</v>
      </c>
      <c r="G29" s="13" t="s">
        <v>19</v>
      </c>
      <c r="H29" s="13" t="s">
        <v>100</v>
      </c>
      <c r="I29" s="14">
        <v>3000</v>
      </c>
      <c r="J29" s="14"/>
      <c r="K29" s="14"/>
      <c r="L29" s="14"/>
      <c r="M29" s="14">
        <v>3000</v>
      </c>
      <c r="N29" s="13" t="s">
        <v>101</v>
      </c>
    </row>
    <row r="30" ht="90">
      <c r="A30" s="11"/>
      <c r="B30" s="12">
        <v>24</v>
      </c>
      <c r="C30" s="12" t="s">
        <v>102</v>
      </c>
      <c r="D30" s="13" t="s">
        <v>103</v>
      </c>
      <c r="E30" s="13" t="s">
        <v>58</v>
      </c>
      <c r="F30" s="13" t="s">
        <v>18</v>
      </c>
      <c r="G30" s="13" t="s">
        <v>19</v>
      </c>
      <c r="H30" s="13" t="s">
        <v>104</v>
      </c>
      <c r="I30" s="14"/>
      <c r="J30" s="14"/>
      <c r="K30" s="14"/>
      <c r="L30" s="14"/>
      <c r="M30" s="14"/>
      <c r="N30" s="13" t="s">
        <v>86</v>
      </c>
    </row>
    <row r="31" ht="75">
      <c r="A31" s="11"/>
      <c r="B31" s="12">
        <v>25</v>
      </c>
      <c r="C31" s="12" t="s">
        <v>105</v>
      </c>
      <c r="D31" s="13" t="s">
        <v>106</v>
      </c>
      <c r="E31" s="13" t="s">
        <v>58</v>
      </c>
      <c r="F31" s="13" t="s">
        <v>18</v>
      </c>
      <c r="G31" s="13" t="s">
        <v>19</v>
      </c>
      <c r="H31" s="13" t="s">
        <v>107</v>
      </c>
      <c r="I31" s="14">
        <v>1025</v>
      </c>
      <c r="J31" s="14"/>
      <c r="K31" s="14">
        <v>19475</v>
      </c>
      <c r="L31" s="14"/>
      <c r="M31" s="14">
        <v>20500</v>
      </c>
      <c r="N31" s="13" t="s">
        <v>108</v>
      </c>
    </row>
    <row r="32" ht="21.75" customHeight="1">
      <c r="A32" s="1"/>
      <c r="B32" s="15" t="s">
        <v>109</v>
      </c>
      <c r="C32" s="15"/>
      <c r="D32" s="15"/>
      <c r="E32" s="15"/>
      <c r="F32" s="15"/>
      <c r="G32" s="15"/>
      <c r="H32" s="15"/>
      <c r="I32" s="16">
        <f>SUM(I7:I31)</f>
        <v>3157406.346200001</v>
      </c>
      <c r="J32" s="16">
        <f>SUM(J7:J31)</f>
        <v>24742.730000000003</v>
      </c>
      <c r="K32" s="16">
        <f>SUM(K7:K31)</f>
        <v>28705.799999999999</v>
      </c>
      <c r="L32" s="16">
        <f>SUM(L7:L31)</f>
        <v>2144</v>
      </c>
      <c r="M32" s="16">
        <f>SUM(M7:M31)</f>
        <v>3212998.8762000003</v>
      </c>
      <c r="N32" s="17"/>
    </row>
    <row r="33" ht="14.5" customHeight="1"/>
    <row r="34" ht="14.5" customHeight="1"/>
    <row r="35" ht="14.5" customHeight="1"/>
    <row r="36" ht="14.5" customHeight="1"/>
    <row r="37" ht="14.5" customHeight="1"/>
    <row r="38" ht="14.5" customHeight="1"/>
    <row r="39" ht="14.5" customHeight="1"/>
    <row r="40" ht="14.5" customHeight="1"/>
    <row r="41" ht="14.5" customHeight="1"/>
    <row r="42" ht="14.5" customHeight="1"/>
    <row r="43" ht="14.5" customHeight="1"/>
    <row r="44" ht="14.5" customHeight="1"/>
  </sheetData>
  <mergeCells count="3">
    <mergeCell ref="B2:N2"/>
    <mergeCell ref="B4:C4"/>
    <mergeCell ref="B32:H32"/>
  </mergeCells>
  <printOptions headings="0" gridLines="0"/>
  <pageMargins left="0.58999999999999997" right="0.38999999999999996" top="0.38999999999999996" bottom="0.58999999999999997" header="0.38999999999999996" footer="0.38999999999999996"/>
  <pageSetup paperSize="9" scale="45" fitToWidth="1" fitToHeight="0" pageOrder="downThenOver" orientation="landscape" usePrinterDefaults="1" blackAndWhite="0" draft="0" cellComments="none" useFirstPageNumber="0" errors="displayed" horizontalDpi="600" verticalDpi="600" copies="1"/>
  <headerFooter>
    <oddFooter>&amp;C&amp;"Tahoma"&amp;8&amp;K000000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Р7-Офис/7.3.0.0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5</cp:revision>
  <dcterms:modified xsi:type="dcterms:W3CDTF">2024-03-25T03:56:52Z</dcterms:modified>
</cp:coreProperties>
</file>